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8" tabRatio="783" activeTab="1"/>
  </bookViews>
  <sheets>
    <sheet name="大專組-電子類1" sheetId="1" r:id="rId1"/>
    <sheet name="大專組-電子類2" sheetId="2" r:id="rId2"/>
    <sheet name="大專組-資通類" sheetId="3" r:id="rId3"/>
    <sheet name="大專組-行動APP類及大數據分析類" sheetId="4" r:id="rId4"/>
  </sheets>
  <definedNames>
    <definedName name="_xlfn.RANK.AVG" hidden="1">#NAME?</definedName>
    <definedName name="_xlfn.RANK.EQ" hidden="1">#NAME?</definedName>
    <definedName name="_xlnm.Print_Area" localSheetId="3">'大專組-行動APP類及大數據分析類'!$A$1:$D$22</definedName>
    <definedName name="_xlnm.Print_Area" localSheetId="2">'大專組-資通類'!$A$1:$D$26</definedName>
    <definedName name="_xlnm.Print_Area" localSheetId="0">'大專組-電子類1'!$A$1:$D$27</definedName>
    <definedName name="_xlnm.Print_Titles" localSheetId="3">'大專組-行動APP類及大數據分析類'!$1:$7</definedName>
    <definedName name="_xlnm.Print_Titles" localSheetId="2">'大專組-資通類'!$1:$7</definedName>
    <definedName name="_xlnm.Print_Titles" localSheetId="0">'大專組-電子類1'!$1:$7</definedName>
  </definedNames>
  <calcPr fullCalcOnLoad="1"/>
</workbook>
</file>

<file path=xl/sharedStrings.xml><?xml version="1.0" encoding="utf-8"?>
<sst xmlns="http://schemas.openxmlformats.org/spreadsheetml/2006/main" count="355" uniqueCount="237">
  <si>
    <t>國 立 高 雄 科 技 大 學</t>
  </si>
  <si>
    <t>UE04</t>
  </si>
  <si>
    <t>UE05</t>
  </si>
  <si>
    <t>UE06</t>
  </si>
  <si>
    <t>UE07</t>
  </si>
  <si>
    <t>UE08</t>
  </si>
  <si>
    <t>UE09</t>
  </si>
  <si>
    <t>UE10</t>
  </si>
  <si>
    <t>UE11</t>
  </si>
  <si>
    <t>UE12</t>
  </si>
  <si>
    <t>UE13</t>
  </si>
  <si>
    <t>UE14</t>
  </si>
  <si>
    <t>UE15</t>
  </si>
  <si>
    <t>UE16</t>
  </si>
  <si>
    <t>UE17</t>
  </si>
  <si>
    <t>UE18</t>
  </si>
  <si>
    <t>UE19</t>
  </si>
  <si>
    <t>UE20</t>
  </si>
  <si>
    <t>大專組</t>
  </si>
  <si>
    <t>UE01</t>
  </si>
  <si>
    <t>UE02</t>
  </si>
  <si>
    <t>UE03</t>
  </si>
  <si>
    <t>UE21</t>
  </si>
  <si>
    <t>UE22</t>
  </si>
  <si>
    <t>UE23</t>
  </si>
  <si>
    <t>UE24</t>
  </si>
  <si>
    <t>UE25</t>
  </si>
  <si>
    <t>UE26</t>
  </si>
  <si>
    <t>UE27</t>
  </si>
  <si>
    <t>UE28</t>
  </si>
  <si>
    <t>UE29</t>
  </si>
  <si>
    <t>UE30</t>
  </si>
  <si>
    <t>UE31</t>
  </si>
  <si>
    <t>UE32</t>
  </si>
  <si>
    <t>UE33</t>
  </si>
  <si>
    <t>UE34</t>
  </si>
  <si>
    <t>UE35</t>
  </si>
  <si>
    <t>UE36</t>
  </si>
  <si>
    <t>UE37</t>
  </si>
  <si>
    <t>UE38</t>
  </si>
  <si>
    <t>UE39</t>
  </si>
  <si>
    <t>UE40</t>
  </si>
  <si>
    <t>UI01</t>
  </si>
  <si>
    <t>UI02</t>
  </si>
  <si>
    <t>UI03</t>
  </si>
  <si>
    <t>UI04</t>
  </si>
  <si>
    <t>UI05</t>
  </si>
  <si>
    <t>UI06</t>
  </si>
  <si>
    <t>UI07</t>
  </si>
  <si>
    <t>UI08</t>
  </si>
  <si>
    <t>UI09</t>
  </si>
  <si>
    <t>UI10</t>
  </si>
  <si>
    <t>UI11</t>
  </si>
  <si>
    <t>UI12</t>
  </si>
  <si>
    <t>UI13</t>
  </si>
  <si>
    <t>UI14</t>
  </si>
  <si>
    <t>UI15</t>
  </si>
  <si>
    <t>UI16</t>
  </si>
  <si>
    <t>UI17</t>
  </si>
  <si>
    <t>UI18</t>
  </si>
  <si>
    <t>UI19</t>
  </si>
  <si>
    <t>UA01</t>
  </si>
  <si>
    <t>UA02</t>
  </si>
  <si>
    <t>UA03</t>
  </si>
  <si>
    <t>UA04</t>
  </si>
  <si>
    <t>UA05</t>
  </si>
  <si>
    <t>UA06</t>
  </si>
  <si>
    <t>UA07</t>
  </si>
  <si>
    <t>UA08</t>
  </si>
  <si>
    <t>UA09</t>
  </si>
  <si>
    <t>UA10</t>
  </si>
  <si>
    <t>UA11</t>
  </si>
  <si>
    <t>UA12</t>
  </si>
  <si>
    <t>UA13</t>
  </si>
  <si>
    <t>UA14</t>
  </si>
  <si>
    <t>UA15</t>
  </si>
  <si>
    <t>UA16</t>
  </si>
  <si>
    <t>UA17</t>
  </si>
  <si>
    <t>UA18</t>
  </si>
  <si>
    <t>UA19</t>
  </si>
  <si>
    <t>UA20</t>
  </si>
  <si>
    <t>UA21</t>
  </si>
  <si>
    <t>UA22</t>
  </si>
  <si>
    <t>UA23</t>
  </si>
  <si>
    <t>UA24</t>
  </si>
  <si>
    <t>UA25</t>
  </si>
  <si>
    <t>UA26</t>
  </si>
  <si>
    <t>UA27</t>
  </si>
  <si>
    <t>UA28</t>
  </si>
  <si>
    <t>降噪通風窗</t>
  </si>
  <si>
    <t>智慧空氣微粒監控物聯網粉塵偵測系統</t>
  </si>
  <si>
    <t>新型高電壓升壓比電力轉換器應用於直流高壓系統</t>
  </si>
  <si>
    <t>新型控制策略應用於雙倍壓電動車充電器</t>
  </si>
  <si>
    <t>新型高電壓增益電力轉換器在下一代再生能源系統應用</t>
  </si>
  <si>
    <t>應用影像辨識技術之自動化蘋果分類系統</t>
  </si>
  <si>
    <t>改進的Deeplab V3+ 用於檢測鋼軌表面裂紋</t>
  </si>
  <si>
    <t>高性能一維氧化鋅奈米柱甲醇氣體感測器之研製</t>
  </si>
  <si>
    <t>自動化竹篾機</t>
  </si>
  <si>
    <t>28 GHz八木天線濕度感測器</t>
  </si>
  <si>
    <t>基於毫米波貼片天線的新型葡萄糖感測器</t>
  </si>
  <si>
    <t>具有零電壓/零電流軟切換之充電器製作</t>
  </si>
  <si>
    <t>結合AR智慧眼鏡擴增實境之智慧護理推車</t>
  </si>
  <si>
    <t>應用自適應模糊控制與動態規劃於電動輔助自行車之能耗管理</t>
  </si>
  <si>
    <t>低溫合成二維氧化鋅奈米片於紫外光感測器之研究</t>
  </si>
  <si>
    <t>AR手眼並用智慧家庭</t>
  </si>
  <si>
    <t>智慧水耕農業營養液監控系統</t>
  </si>
  <si>
    <t>便攜製冷熱裝置之研發</t>
  </si>
  <si>
    <t>優化變形殘差的神經網路搭配特徵鑑別器用於潮濕和細緻的指紋感測器影像</t>
  </si>
  <si>
    <t>行走於科技前端</t>
  </si>
  <si>
    <t>智慧嬰兒床</t>
  </si>
  <si>
    <t>應用於WLAN 2.4GHz、WLAN 5GHz、Wi-Fi 6E/7頻段的 PIFA之筆電天線</t>
  </si>
  <si>
    <t>利用情緒辨識技術觀察學生課堂情緒反應與其學習成果</t>
  </si>
  <si>
    <t>生理健康偵測之藥物儲存裝置</t>
  </si>
  <si>
    <t>搏魚機</t>
  </si>
  <si>
    <t>利用佩珀爾幻象基礎建構之互動體驗系統</t>
  </si>
  <si>
    <t>AR眼震檢測大師</t>
  </si>
  <si>
    <t>高靈活性異質電池組管理系統</t>
  </si>
  <si>
    <t>拆解TDMA的秘密</t>
  </si>
  <si>
    <t>基於SDGs之水質感測系統-以澎湖為例</t>
  </si>
  <si>
    <t>頭盔抬頭顯示</t>
  </si>
  <si>
    <t>AI智慧眼鏡-壓力型損傷檢測系統</t>
  </si>
  <si>
    <t>智慧多功能移動垃圾桶</t>
  </si>
  <si>
    <t>具邊緣運算的AI前端近紅外光譜塑膠分類系統</t>
  </si>
  <si>
    <t>FE</t>
  </si>
  <si>
    <t>特殊車輛警示系統</t>
  </si>
  <si>
    <t>穩步踏雲</t>
  </si>
  <si>
    <t>尋聲錶</t>
  </si>
  <si>
    <t>高速除 2 / 2.5 雙模分數型除頻器High Speed Fractional Dual-modulus Frequency Divide-by-2/2.5</t>
  </si>
  <si>
    <t>UE41</t>
  </si>
  <si>
    <t>智慧寵物餵食器</t>
  </si>
  <si>
    <t>UE42</t>
  </si>
  <si>
    <t>智慧停車場車位引導系統</t>
  </si>
  <si>
    <t>UE43</t>
  </si>
  <si>
    <t>數位電源轉換器監控系統</t>
  </si>
  <si>
    <t>UE44</t>
  </si>
  <si>
    <t>路徑指引者</t>
  </si>
  <si>
    <t>UE45</t>
  </si>
  <si>
    <t>自動灑水監控系統</t>
  </si>
  <si>
    <t>UE46</t>
  </si>
  <si>
    <t>應用於Wi-Fi 6E之快速鎖定之次取樣鎖相迴路設計Fast-lock Sub-Sampling Phase-Locked Loop for Wi-Fi 6E application</t>
  </si>
  <si>
    <t>UE47</t>
  </si>
  <si>
    <t>高功率電流回授音頻放大器的性能優化與修正</t>
  </si>
  <si>
    <t>UE48</t>
  </si>
  <si>
    <t>利用光學原理感測咳嗽與呼吸動力恢復狀況</t>
  </si>
  <si>
    <t>UE49</t>
  </si>
  <si>
    <t>UE50</t>
  </si>
  <si>
    <t>具封膜打包之通用型垃圾桶蓋</t>
  </si>
  <si>
    <t>UE51</t>
  </si>
  <si>
    <t>高精確度與動態範圍的低成本的複合型SVM地震預警系統</t>
  </si>
  <si>
    <t>基於YOLOv7之車用疲勞駕駛輔助裝置</t>
  </si>
  <si>
    <t>YOLOv5結合GCNet改進軌道多目標檢測</t>
  </si>
  <si>
    <t>基於缺陷影像數據增強改進軌道多項目檢測</t>
  </si>
  <si>
    <t>MediaPipe機器學習工具與IoT的互動式應用</t>
  </si>
  <si>
    <t>應用於5G通訊系統之3埠T型功率分配器</t>
  </si>
  <si>
    <t>用於遠距輔助診斷之癲癇偵測系統</t>
  </si>
  <si>
    <t>基於擴增實境智慧眼鏡之鏡像復健系統</t>
  </si>
  <si>
    <t>將深度學習應用於動態環境下視覺SLAM之整合及性能評估</t>
  </si>
  <si>
    <t>行人禮讓偵測系統</t>
  </si>
  <si>
    <t>機聯網工具機參數收集與安全傳輸監控系統</t>
  </si>
  <si>
    <t>全自動擦窗機器人</t>
  </si>
  <si>
    <t>利用CPKNN-Net模型將指紋影像還原與清理</t>
  </si>
  <si>
    <t>基於AI影像辨識與無線傳輸的船隻監測技術</t>
  </si>
  <si>
    <t>觀賞魚追蹤系統</t>
  </si>
  <si>
    <t>生物多樣性聲景智慧檢測</t>
  </si>
  <si>
    <t>以硬體加速實現不重複密鑰使用之AES加密演算法與其物聯網傳輸機制</t>
  </si>
  <si>
    <t>小型自駕車驗證之鷹眼系統</t>
  </si>
  <si>
    <t>鼠勾以</t>
  </si>
  <si>
    <t>輕量化指靜脈辨識系統於遠距教學之應用</t>
  </si>
  <si>
    <t>UI20</t>
  </si>
  <si>
    <t>基於深度學習之人員攀牆偵測系統-以校園安全為例</t>
  </si>
  <si>
    <t>UI21</t>
  </si>
  <si>
    <t>影像辨識應用於巷口來車偵測</t>
  </si>
  <si>
    <t>UI22</t>
  </si>
  <si>
    <t>具AIoT技術之遠距復健管理平台</t>
  </si>
  <si>
    <t>UI23</t>
  </si>
  <si>
    <t>AI影像輔助下肢骨科手術左右位置辨識</t>
  </si>
  <si>
    <t>UI24</t>
  </si>
  <si>
    <t>嬰兒睡姿監測系統</t>
  </si>
  <si>
    <t>UI25</t>
  </si>
  <si>
    <t>主動電子掃描陣列雷達結合圖資空域偵查無人飛行器動態</t>
  </si>
  <si>
    <t>UI26</t>
  </si>
  <si>
    <t>宿舍維修系統論文</t>
  </si>
  <si>
    <t>豆薯品質辨識</t>
  </si>
  <si>
    <t>車牌影像辨識</t>
  </si>
  <si>
    <t>影像管理與辨識系統應用於軌道扣件與鋼軌表面缺陷偵測</t>
  </si>
  <si>
    <t>基於語意分割網路和影像處理的鐵路巡檢系統</t>
  </si>
  <si>
    <t>台東農特作虛實整合推廣-東太平洋有機海風咖啡之社群網路聊天機器人</t>
  </si>
  <si>
    <t>基於遠距醫療用途之瘻管阻塞診斷之網頁開發</t>
  </si>
  <si>
    <t>支援中風患者復健的APP</t>
  </si>
  <si>
    <t>財務與市場風險評估系統</t>
  </si>
  <si>
    <t>分類器在醫學上的應用</t>
  </si>
  <si>
    <t>智慧港區落水監控及通報系統</t>
  </si>
  <si>
    <t>孕婦接種流感疫苗APP</t>
  </si>
  <si>
    <t>AI數位偵測口腔健康App</t>
  </si>
  <si>
    <t>匿名區網聊天室</t>
  </si>
  <si>
    <t>具有聊天機器人使用者介面的遠端存取伺服器用於基於成像顆粒分析和深度學習技術的咖啡研磨機磨損程度評估</t>
  </si>
  <si>
    <t>總統民調調查APP</t>
  </si>
  <si>
    <t>具使用者操作評分與改善建議之機器學習模型 －以智慧聲控家居腹膜透析裝置之實現為例</t>
  </si>
  <si>
    <t>Chillax-綠色觀光遊體驗平台</t>
  </si>
  <si>
    <t>基於深度學習之菸害辨識及有害氣體感測蒐證取締系統</t>
  </si>
  <si>
    <t>星座分析</t>
  </si>
  <si>
    <t>中藥材辨識</t>
  </si>
  <si>
    <t>智慧溝通App</t>
  </si>
  <si>
    <t>復健智能先鋒</t>
  </si>
  <si>
    <t>非線性衰減的指紋圖像識別FOP-U-Net</t>
  </si>
  <si>
    <t>AI應用之藝術</t>
  </si>
  <si>
    <t>基於影像辨識與互動回饋輔助輪椅族群運動之應用程式</t>
  </si>
  <si>
    <t>核心訓練助手APP</t>
  </si>
  <si>
    <t>聲音優響器</t>
  </si>
  <si>
    <t>紅外線陣列與手機鏡頭實現熱成像</t>
  </si>
  <si>
    <t>UA29</t>
  </si>
  <si>
    <t>饕客的愛好-溫體牛の美味Foodie's Passion - The Delight of Wagyu Beef</t>
  </si>
  <si>
    <t>UA30</t>
  </si>
  <si>
    <t>UA31</t>
  </si>
  <si>
    <t>利用運動遊戲APP「隋護」分析運動品質及運動教學</t>
  </si>
  <si>
    <t>UA32</t>
  </si>
  <si>
    <t>FracturEye: 智慧胸腔骨折專家檢測系統之研製</t>
  </si>
  <si>
    <t>2024第二十屆全國電子設計創意競賽</t>
  </si>
  <si>
    <t>2024第二十屆全國電子設計創意競賽</t>
  </si>
  <si>
    <t>自動停車系統之研究與設計</t>
  </si>
  <si>
    <t xml:space="preserve">競賽類別：大專組-資通類
</t>
  </si>
  <si>
    <t>競賽類別：大專組-行動APP類及大數據分析類</t>
  </si>
  <si>
    <t xml:space="preserve">競賽類別：大專組-電子類
</t>
  </si>
  <si>
    <t>2024第二十屆全國電子設計創意競賽</t>
  </si>
  <si>
    <t xml:space="preserve">2024第二十屆全國電子設計創意競賽【大專組】 </t>
  </si>
  <si>
    <t>組別</t>
  </si>
  <si>
    <t>編號</t>
  </si>
  <si>
    <t>名稱</t>
  </si>
  <si>
    <t>序號</t>
  </si>
  <si>
    <t>序號</t>
  </si>
  <si>
    <r>
      <rPr>
        <sz val="22"/>
        <rFont val="標楷體"/>
        <family val="4"/>
      </rPr>
      <t>組別</t>
    </r>
  </si>
  <si>
    <r>
      <rPr>
        <sz val="22"/>
        <rFont val="標楷體"/>
        <family val="4"/>
      </rPr>
      <t>編號</t>
    </r>
  </si>
  <si>
    <r>
      <rPr>
        <sz val="22"/>
        <rFont val="標楷體"/>
        <family val="4"/>
      </rPr>
      <t>名稱</t>
    </r>
  </si>
  <si>
    <r>
      <rPr>
        <sz val="22"/>
        <rFont val="標楷體"/>
        <family val="4"/>
      </rPr>
      <t>大專組</t>
    </r>
  </si>
  <si>
    <r>
      <rPr>
        <sz val="22"/>
        <rFont val="標楷體"/>
        <family val="4"/>
      </rPr>
      <t>競賽類別：大專組</t>
    </r>
    <r>
      <rPr>
        <sz val="22"/>
        <rFont val="Times New Roman"/>
        <family val="1"/>
      </rPr>
      <t xml:space="preserve">
</t>
    </r>
  </si>
  <si>
    <r>
      <rPr>
        <sz val="22"/>
        <rFont val="標楷體"/>
        <family val="4"/>
      </rPr>
      <t>序號</t>
    </r>
  </si>
  <si>
    <t>結合生理參數監控之左右肢體復健雛型系統</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</si>
</sst>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quot;NT$&quot;#,##0"/>
    <numFmt numFmtId="177" formatCode="&quot;NT$&quot;#,##0;[Red]\-&quot;NT$&quot;#,##0"/>
    <numFmt numFmtId="178" formatCode="&quot;NT$&quot;#,##0.00;\-&quot;NT$&quot;#,##0.00"/>
    <numFmt numFmtId="179" formatCode="&quot;NT$&quot;#,##0.00;[Red]\-&quot;NT$&quot;#,##0.00"/>
    <numFmt numFmtId="180" formatCode="_-&quot;NT$&quot;* #,##0_-;\-&quot;NT$&quot;* #,##0_-;_-&quot;NT$&quot;* &quot;-&quot;_-;_-@_-"/>
    <numFmt numFmtId="181" formatCode="_-&quot;NT$&quot;* #,##0.00_-;\-&quot;NT$&quot;* #,##0.00_-;_-&quot;NT$&quot;* &quot;-&quot;??_-;_-@_-"/>
    <numFmt numFmtId="182" formatCode="&quot;Yes&quot;;&quot;Yes&quot;;&quot;No&quot;"/>
    <numFmt numFmtId="183" formatCode="&quot;True&quot;;&quot;True&quot;;&quot;False&quot;"/>
    <numFmt numFmtId="184" formatCode="&quot;On&quot;;&quot;On&quot;;&quot;Off&quot;"/>
    <numFmt numFmtId="185" formatCode="[$€-2]\ #,##0.00_);[Red]\([$€-2]\ #,##0.00\)"/>
    <numFmt numFmtId="186" formatCode="[$-404]AM/PM\ hh:mm:ss"/>
    <numFmt numFmtId="187" formatCode="0.00_);[Red]\(0.00\)"/>
    <numFmt numFmtId="188" formatCode="m&quot;月&quot;d&quot;日&quot;"/>
  </numFmts>
  <fonts count="71">
    <font>
      <sz val="12"/>
      <name val="新細明體"/>
      <family val="1"/>
    </font>
    <font>
      <sz val="9"/>
      <name val="新細明體"/>
      <family val="1"/>
    </font>
    <font>
      <sz val="22"/>
      <name val="標楷體"/>
      <family val="4"/>
    </font>
    <font>
      <sz val="12"/>
      <name val="標楷體"/>
      <family val="4"/>
    </font>
    <font>
      <sz val="12"/>
      <name val="Times New Roman"/>
      <family val="1"/>
    </font>
    <font>
      <b/>
      <sz val="14"/>
      <name val="Times New Roman"/>
      <family val="1"/>
    </font>
    <font>
      <b/>
      <sz val="12"/>
      <name val="細明體"/>
      <family val="3"/>
    </font>
    <font>
      <sz val="24"/>
      <name val="標楷體"/>
      <family val="4"/>
    </font>
    <font>
      <sz val="24"/>
      <name val="Times New Roman"/>
      <family val="1"/>
    </font>
    <font>
      <sz val="22"/>
      <name val="Times New Roman"/>
      <family val="1"/>
    </font>
    <font>
      <sz val="26"/>
      <name val="標楷體"/>
      <family val="4"/>
    </font>
    <font>
      <sz val="12"/>
      <color indexed="8"/>
      <name val="新細明體"/>
      <family val="1"/>
    </font>
    <font>
      <sz val="12"/>
      <color indexed="9"/>
      <name val="新細明體"/>
      <family val="1"/>
    </font>
    <font>
      <sz val="11"/>
      <color indexed="8"/>
      <name val="Arial"/>
      <family val="2"/>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8"/>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name val="新細明體"/>
      <family val="1"/>
    </font>
    <font>
      <sz val="12"/>
      <color theme="1"/>
      <name val="新細明體"/>
      <family val="1"/>
    </font>
    <font>
      <sz val="12"/>
      <color theme="1"/>
      <name val="Calibri"/>
      <family val="1"/>
    </font>
    <font>
      <sz val="12"/>
      <color theme="0"/>
      <name val="新細明體"/>
      <family val="1"/>
    </font>
    <font>
      <sz val="12"/>
      <color theme="0"/>
      <name val="Calibri"/>
      <family val="1"/>
    </font>
    <font>
      <sz val="11"/>
      <color theme="1"/>
      <name val="Arial"/>
      <family val="2"/>
    </font>
    <font>
      <u val="single"/>
      <sz val="12"/>
      <color theme="11"/>
      <name val="新細明體"/>
      <family val="1"/>
    </font>
    <font>
      <sz val="12"/>
      <color rgb="FF9C6500"/>
      <name val="新細明體"/>
      <family val="1"/>
    </font>
    <font>
      <sz val="12"/>
      <color rgb="FF9C6500"/>
      <name val="Calibri"/>
      <family val="1"/>
    </font>
    <font>
      <b/>
      <sz val="12"/>
      <color theme="1"/>
      <name val="新細明體"/>
      <family val="1"/>
    </font>
    <font>
      <b/>
      <sz val="12"/>
      <color theme="1"/>
      <name val="Calibri"/>
      <family val="1"/>
    </font>
    <font>
      <sz val="12"/>
      <color rgb="FF006100"/>
      <name val="新細明體"/>
      <family val="1"/>
    </font>
    <font>
      <sz val="12"/>
      <color rgb="FF006100"/>
      <name val="Calibri"/>
      <family val="1"/>
    </font>
    <font>
      <b/>
      <sz val="12"/>
      <color rgb="FFFA7D00"/>
      <name val="新細明體"/>
      <family val="1"/>
    </font>
    <font>
      <b/>
      <sz val="12"/>
      <color rgb="FFFA7D00"/>
      <name val="Calibri"/>
      <family val="1"/>
    </font>
    <font>
      <sz val="12"/>
      <color rgb="FFFA7D00"/>
      <name val="新細明體"/>
      <family val="1"/>
    </font>
    <font>
      <sz val="12"/>
      <color rgb="FFFA7D00"/>
      <name val="Calibri"/>
      <family val="1"/>
    </font>
    <font>
      <u val="single"/>
      <sz val="12"/>
      <color theme="10"/>
      <name val="新細明體"/>
      <family val="1"/>
    </font>
    <font>
      <i/>
      <sz val="12"/>
      <color rgb="FF7F7F7F"/>
      <name val="新細明體"/>
      <family val="1"/>
    </font>
    <font>
      <i/>
      <sz val="12"/>
      <color rgb="FF7F7F7F"/>
      <name val="Calibri"/>
      <family val="1"/>
    </font>
    <font>
      <b/>
      <sz val="18"/>
      <color theme="3"/>
      <name val="新細明體"/>
      <family val="1"/>
    </font>
    <font>
      <b/>
      <sz val="15"/>
      <color theme="3"/>
      <name val="新細明體"/>
      <family val="1"/>
    </font>
    <font>
      <b/>
      <sz val="15"/>
      <color theme="3"/>
      <name val="Calibri"/>
      <family val="1"/>
    </font>
    <font>
      <b/>
      <sz val="13"/>
      <color theme="3"/>
      <name val="新細明體"/>
      <family val="1"/>
    </font>
    <font>
      <b/>
      <sz val="13"/>
      <color theme="3"/>
      <name val="Calibri"/>
      <family val="1"/>
    </font>
    <font>
      <b/>
      <sz val="11"/>
      <color theme="3"/>
      <name val="新細明體"/>
      <family val="1"/>
    </font>
    <font>
      <b/>
      <sz val="11"/>
      <color theme="3"/>
      <name val="Calibri"/>
      <family val="1"/>
    </font>
    <font>
      <sz val="18"/>
      <color theme="3"/>
      <name val="Cambria"/>
      <family val="1"/>
    </font>
    <font>
      <sz val="12"/>
      <color rgb="FF3F3F76"/>
      <name val="新細明體"/>
      <family val="1"/>
    </font>
    <font>
      <sz val="12"/>
      <color rgb="FF3F3F76"/>
      <name val="Calibri"/>
      <family val="1"/>
    </font>
    <font>
      <b/>
      <sz val="12"/>
      <color rgb="FF3F3F3F"/>
      <name val="新細明體"/>
      <family val="1"/>
    </font>
    <font>
      <b/>
      <sz val="12"/>
      <color rgb="FF3F3F3F"/>
      <name val="Calibri"/>
      <family val="1"/>
    </font>
    <font>
      <b/>
      <sz val="12"/>
      <color theme="0"/>
      <name val="新細明體"/>
      <family val="1"/>
    </font>
    <font>
      <b/>
      <sz val="12"/>
      <color theme="0"/>
      <name val="Calibri"/>
      <family val="1"/>
    </font>
    <font>
      <sz val="12"/>
      <color rgb="FF9C0006"/>
      <name val="新細明體"/>
      <family val="1"/>
    </font>
    <font>
      <sz val="12"/>
      <color rgb="FF9C0006"/>
      <name val="Calibri"/>
      <family val="1"/>
    </font>
    <font>
      <sz val="12"/>
      <color rgb="FFFF0000"/>
      <name val="新細明體"/>
      <family val="1"/>
    </font>
    <font>
      <sz val="12"/>
      <color rgb="FFFF0000"/>
      <name val="Calibri"/>
      <family val="1"/>
    </font>
    <font>
      <b/>
      <sz val="11"/>
      <name val="Calibri"/>
      <family val="1"/>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3" fillId="4" borderId="0" applyNumberFormat="0" applyBorder="0" applyAlignment="0" applyProtection="0"/>
    <xf numFmtId="0" fontId="34" fillId="5" borderId="0" applyNumberFormat="0" applyBorder="0" applyAlignment="0" applyProtection="0"/>
    <xf numFmtId="0" fontId="33" fillId="6" borderId="0" applyNumberFormat="0" applyBorder="0" applyAlignment="0" applyProtection="0"/>
    <xf numFmtId="0" fontId="34"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3" fillId="11"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4" fillId="12" borderId="0" applyNumberFormat="0" applyBorder="0" applyAlignment="0" applyProtection="0"/>
    <xf numFmtId="0" fontId="33" fillId="13" borderId="0" applyNumberFormat="0" applyBorder="0" applyAlignment="0" applyProtection="0"/>
    <xf numFmtId="0" fontId="34" fillId="13"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3" fillId="16" borderId="0" applyNumberFormat="0" applyBorder="0" applyAlignment="0" applyProtection="0"/>
    <xf numFmtId="0" fontId="34" fillId="16" borderId="0" applyNumberFormat="0" applyBorder="0" applyAlignment="0" applyProtection="0"/>
    <xf numFmtId="0" fontId="33" fillId="17" borderId="0" applyNumberFormat="0" applyBorder="0" applyAlignment="0" applyProtection="0"/>
    <xf numFmtId="0" fontId="34" fillId="17" borderId="0" applyNumberFormat="0" applyBorder="0" applyAlignment="0" applyProtection="0"/>
    <xf numFmtId="0" fontId="33" fillId="18"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19" borderId="0" applyNumberFormat="0" applyBorder="0" applyAlignment="0" applyProtection="0"/>
    <xf numFmtId="0" fontId="35" fillId="20" borderId="0" applyNumberFormat="0" applyBorder="0" applyAlignment="0" applyProtection="0"/>
    <xf numFmtId="0" fontId="36" fillId="20" borderId="0" applyNumberFormat="0" applyBorder="0" applyAlignment="0" applyProtection="0"/>
    <xf numFmtId="0" fontId="35" fillId="14" borderId="0" applyNumberFormat="0" applyBorder="0" applyAlignment="0" applyProtection="0"/>
    <xf numFmtId="0" fontId="36" fillId="21"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35" fillId="24" borderId="0" applyNumberFormat="0" applyBorder="0" applyAlignment="0" applyProtection="0"/>
    <xf numFmtId="0" fontId="36"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0" borderId="0">
      <alignment/>
      <protection/>
    </xf>
    <xf numFmtId="0" fontId="37" fillId="0" borderId="0">
      <alignment/>
      <protection/>
    </xf>
    <xf numFmtId="0" fontId="37" fillId="0" borderId="0">
      <alignment/>
      <protection/>
    </xf>
    <xf numFmtId="0" fontId="34"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Alignment="0" applyProtection="0"/>
    <xf numFmtId="0" fontId="39" fillId="27" borderId="0" applyNumberFormat="0" applyBorder="0" applyAlignment="0" applyProtection="0"/>
    <xf numFmtId="0" fontId="40" fillId="27" borderId="0" applyNumberFormat="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28" borderId="0" applyNumberFormat="0" applyBorder="0" applyAlignment="0" applyProtection="0"/>
    <xf numFmtId="0" fontId="44" fillId="28" borderId="0" applyNumberFormat="0" applyBorder="0" applyAlignment="0" applyProtection="0"/>
    <xf numFmtId="9" fontId="0" fillId="0" borderId="0" applyFont="0" applyFill="0" applyBorder="0" applyAlignment="0" applyProtection="0"/>
    <xf numFmtId="0" fontId="45" fillId="29" borderId="2" applyNumberFormat="0" applyAlignment="0" applyProtection="0"/>
    <xf numFmtId="0" fontId="46" fillId="2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0" fillId="30" borderId="4" applyNumberFormat="0" applyFont="0" applyAlignment="0" applyProtection="0"/>
    <xf numFmtId="0" fontId="34" fillId="30"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5" fillId="31" borderId="0" applyNumberFormat="0" applyBorder="0" applyAlignment="0" applyProtection="0"/>
    <xf numFmtId="0" fontId="36" fillId="31" borderId="0" applyNumberFormat="0" applyBorder="0" applyAlignment="0" applyProtection="0"/>
    <xf numFmtId="0" fontId="35" fillId="32" borderId="0" applyNumberFormat="0" applyBorder="0" applyAlignment="0" applyProtection="0"/>
    <xf numFmtId="0" fontId="36" fillId="32" borderId="0" applyNumberFormat="0" applyBorder="0" applyAlignment="0" applyProtection="0"/>
    <xf numFmtId="0" fontId="35" fillId="33" borderId="0" applyNumberFormat="0" applyBorder="0" applyAlignment="0" applyProtection="0"/>
    <xf numFmtId="0" fontId="36" fillId="33" borderId="0" applyNumberFormat="0" applyBorder="0" applyAlignment="0" applyProtection="0"/>
    <xf numFmtId="0" fontId="35" fillId="34" borderId="0" applyNumberFormat="0" applyBorder="0" applyAlignment="0" applyProtection="0"/>
    <xf numFmtId="0" fontId="36" fillId="34" borderId="0" applyNumberFormat="0" applyBorder="0" applyAlignment="0" applyProtection="0"/>
    <xf numFmtId="0" fontId="35" fillId="35" borderId="0" applyNumberFormat="0" applyBorder="0" applyAlignment="0" applyProtection="0"/>
    <xf numFmtId="0" fontId="36" fillId="35" borderId="0" applyNumberFormat="0" applyBorder="0" applyAlignment="0" applyProtection="0"/>
    <xf numFmtId="0" fontId="35" fillId="36" borderId="0" applyNumberFormat="0" applyBorder="0" applyAlignment="0" applyProtection="0"/>
    <xf numFmtId="0" fontId="36" fillId="36"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8"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7" borderId="2" applyNumberFormat="0" applyAlignment="0" applyProtection="0"/>
    <xf numFmtId="0" fontId="61" fillId="37" borderId="2" applyNumberFormat="0" applyAlignment="0" applyProtection="0"/>
    <xf numFmtId="0" fontId="62" fillId="29" borderId="8" applyNumberFormat="0" applyAlignment="0" applyProtection="0"/>
    <xf numFmtId="0" fontId="63" fillId="29" borderId="8" applyNumberFormat="0" applyAlignment="0" applyProtection="0"/>
    <xf numFmtId="0" fontId="64" fillId="38" borderId="9" applyNumberFormat="0" applyAlignment="0" applyProtection="0"/>
    <xf numFmtId="0" fontId="65" fillId="38" borderId="9" applyNumberFormat="0" applyAlignment="0" applyProtection="0"/>
    <xf numFmtId="0" fontId="66" fillId="39"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0" fontId="5" fillId="0" borderId="0" xfId="55" applyFont="1" applyFill="1" applyBorder="1" applyAlignment="1">
      <alignment horizontal="center" vertical="center"/>
      <protection/>
    </xf>
    <xf numFmtId="0" fontId="6" fillId="0" borderId="0" xfId="0" applyFont="1" applyAlignment="1">
      <alignment horizontal="center" vertical="center"/>
    </xf>
    <xf numFmtId="187" fontId="4" fillId="0" borderId="0" xfId="0" applyNumberFormat="1" applyFont="1" applyAlignment="1">
      <alignment vertical="center"/>
    </xf>
    <xf numFmtId="0" fontId="70" fillId="0" borderId="0" xfId="0" applyFont="1" applyBorder="1" applyAlignment="1">
      <alignment/>
    </xf>
    <xf numFmtId="0" fontId="4"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55" applyFont="1" applyAlignment="1">
      <alignment horizontal="center" vertical="center"/>
      <protection/>
    </xf>
    <xf numFmtId="0" fontId="9" fillId="0" borderId="0" xfId="55" applyFont="1">
      <alignment vertical="center"/>
      <protection/>
    </xf>
    <xf numFmtId="0" fontId="9" fillId="0" borderId="10" xfId="0" applyFont="1" applyBorder="1" applyAlignment="1">
      <alignment horizontal="center" vertical="center"/>
    </xf>
    <xf numFmtId="0" fontId="2" fillId="21" borderId="10" xfId="0" applyFont="1" applyFill="1" applyBorder="1" applyAlignment="1">
      <alignment horizontal="center" vertical="center" wrapText="1"/>
    </xf>
    <xf numFmtId="0" fontId="2" fillId="21" borderId="10" xfId="0" applyFont="1" applyFill="1" applyBorder="1" applyAlignment="1">
      <alignment horizontal="left" vertical="center" wrapText="1"/>
    </xf>
    <xf numFmtId="0" fontId="9" fillId="40" borderId="10" xfId="0" applyFont="1" applyFill="1" applyBorder="1" applyAlignment="1">
      <alignment horizontal="center" vertical="center" wrapText="1"/>
    </xf>
    <xf numFmtId="0" fontId="2" fillId="40" borderId="10" xfId="0" applyFont="1" applyFill="1" applyBorder="1" applyAlignment="1">
      <alignment horizontal="center" vertical="center" wrapText="1"/>
    </xf>
    <xf numFmtId="0" fontId="2" fillId="40" borderId="10" xfId="0" applyFont="1" applyFill="1" applyBorder="1" applyAlignment="1">
      <alignment horizontal="left" vertical="center" wrapText="1"/>
    </xf>
    <xf numFmtId="0" fontId="7" fillId="0" borderId="10" xfId="0" applyFont="1" applyBorder="1" applyAlignment="1">
      <alignment horizontal="center" vertical="center"/>
    </xf>
    <xf numFmtId="0" fontId="7" fillId="21" borderId="10" xfId="0" applyFont="1" applyFill="1" applyBorder="1" applyAlignment="1">
      <alignment horizontal="center" vertical="center" wrapText="1"/>
    </xf>
    <xf numFmtId="0" fontId="7" fillId="21" borderId="10" xfId="0" applyFont="1" applyFill="1" applyBorder="1" applyAlignment="1">
      <alignment horizontal="left" vertical="center" wrapText="1"/>
    </xf>
    <xf numFmtId="0" fontId="7" fillId="40" borderId="10" xfId="0" applyFont="1" applyFill="1" applyBorder="1" applyAlignment="1">
      <alignment horizontal="center" vertical="center" wrapText="1"/>
    </xf>
    <xf numFmtId="0" fontId="7" fillId="40" borderId="10" xfId="0" applyFont="1" applyFill="1" applyBorder="1" applyAlignment="1">
      <alignment horizontal="left" vertical="center" wrapText="1"/>
    </xf>
    <xf numFmtId="0" fontId="7" fillId="0" borderId="0" xfId="0" applyFont="1" applyAlignment="1">
      <alignment vertical="center"/>
    </xf>
    <xf numFmtId="0" fontId="7" fillId="0" borderId="0" xfId="55" applyFont="1" applyAlignment="1">
      <alignment horizontal="center" vertical="center"/>
      <protection/>
    </xf>
    <xf numFmtId="0" fontId="7" fillId="0" borderId="0" xfId="55" applyFont="1" applyAlignment="1">
      <alignment horizontal="left" vertical="center" wrapText="1"/>
      <protection/>
    </xf>
    <xf numFmtId="0" fontId="7" fillId="0" borderId="0" xfId="55" applyFont="1" applyAlignment="1">
      <alignment vertical="center" wrapText="1"/>
      <protection/>
    </xf>
    <xf numFmtId="0" fontId="9" fillId="0" borderId="11" xfId="55" applyFont="1" applyBorder="1" applyAlignment="1">
      <alignment horizontal="left" vertical="top" wrapText="1"/>
      <protection/>
    </xf>
    <xf numFmtId="0" fontId="9" fillId="0" borderId="10" xfId="55" applyFont="1" applyBorder="1" applyAlignment="1">
      <alignment horizontal="center" vertical="center" wrapText="1"/>
      <protection/>
    </xf>
    <xf numFmtId="0" fontId="7" fillId="0" borderId="0" xfId="55" applyFont="1" applyBorder="1" applyAlignment="1">
      <alignment horizontal="center" vertical="center"/>
      <protection/>
    </xf>
    <xf numFmtId="0" fontId="7" fillId="0" borderId="0" xfId="55" applyFont="1" applyBorder="1" applyAlignment="1">
      <alignment horizontal="center" vertical="top"/>
      <protection/>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55" applyFont="1" applyBorder="1" applyAlignment="1">
      <alignment horizontal="center" vertical="center" wrapText="1"/>
      <protection/>
    </xf>
    <xf numFmtId="0" fontId="7" fillId="0" borderId="11" xfId="55" applyFont="1" applyBorder="1" applyAlignment="1">
      <alignment horizontal="left" vertical="top" wrapText="1"/>
      <protection/>
    </xf>
    <xf numFmtId="0" fontId="7" fillId="0" borderId="12" xfId="55" applyFont="1" applyBorder="1" applyAlignment="1">
      <alignment horizontal="center" vertical="center" wrapText="1"/>
      <protection/>
    </xf>
    <xf numFmtId="0" fontId="7" fillId="0" borderId="10" xfId="55" applyFont="1" applyBorder="1" applyAlignment="1">
      <alignment horizontal="left" vertical="center" wrapText="1"/>
      <protection/>
    </xf>
    <xf numFmtId="0" fontId="7" fillId="0" borderId="12" xfId="55" applyFont="1" applyBorder="1" applyAlignment="1">
      <alignment horizontal="left" vertical="center" wrapText="1"/>
      <protection/>
    </xf>
    <xf numFmtId="0" fontId="10" fillId="0" borderId="0" xfId="55" applyFont="1" applyBorder="1" applyAlignment="1">
      <alignment horizontal="center" vertical="center"/>
      <protection/>
    </xf>
    <xf numFmtId="0" fontId="10" fillId="0" borderId="0" xfId="55" applyFont="1" applyBorder="1" applyAlignment="1">
      <alignment horizontal="center" vertical="top"/>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xf>
  </cellXfs>
  <cellStyles count="95">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一般 5" xfId="54"/>
    <cellStyle name="一般 6" xfId="55"/>
    <cellStyle name="Comma" xfId="56"/>
    <cellStyle name="Comma [0]" xfId="57"/>
    <cellStyle name="Followed Hyperlink" xfId="58"/>
    <cellStyle name="中等" xfId="59"/>
    <cellStyle name="中等 2" xfId="60"/>
    <cellStyle name="合計" xfId="61"/>
    <cellStyle name="合計 2" xfId="62"/>
    <cellStyle name="好" xfId="63"/>
    <cellStyle name="好 2" xfId="64"/>
    <cellStyle name="Percent" xfId="65"/>
    <cellStyle name="計算方式" xfId="66"/>
    <cellStyle name="計算方式 2" xfId="67"/>
    <cellStyle name="Currency" xfId="68"/>
    <cellStyle name="Currency [0]" xfId="69"/>
    <cellStyle name="連結的儲存格" xfId="70"/>
    <cellStyle name="連結的儲存格 2" xfId="71"/>
    <cellStyle name="備註" xfId="72"/>
    <cellStyle name="備註 2" xfId="73"/>
    <cellStyle name="Hyperlink" xfId="74"/>
    <cellStyle name="說明文字" xfId="75"/>
    <cellStyle name="說明文字 2" xfId="76"/>
    <cellStyle name="輔色1" xfId="77"/>
    <cellStyle name="輔色1 2" xfId="78"/>
    <cellStyle name="輔色2" xfId="79"/>
    <cellStyle name="輔色2 2" xfId="80"/>
    <cellStyle name="輔色3" xfId="81"/>
    <cellStyle name="輔色3 2" xfId="82"/>
    <cellStyle name="輔色4" xfId="83"/>
    <cellStyle name="輔色4 2" xfId="84"/>
    <cellStyle name="輔色5" xfId="85"/>
    <cellStyle name="輔色5 2" xfId="86"/>
    <cellStyle name="輔色6" xfId="87"/>
    <cellStyle name="輔色6 2" xfId="88"/>
    <cellStyle name="標題" xfId="89"/>
    <cellStyle name="標題 1" xfId="90"/>
    <cellStyle name="標題 1 2" xfId="91"/>
    <cellStyle name="標題 2" xfId="92"/>
    <cellStyle name="標題 2 2" xfId="93"/>
    <cellStyle name="標題 3" xfId="94"/>
    <cellStyle name="標題 3 2" xfId="95"/>
    <cellStyle name="標題 4" xfId="96"/>
    <cellStyle name="標題 4 2" xfId="97"/>
    <cellStyle name="標題 5" xfId="98"/>
    <cellStyle name="輸入" xfId="99"/>
    <cellStyle name="輸入 2" xfId="100"/>
    <cellStyle name="輸出" xfId="101"/>
    <cellStyle name="輸出 2" xfId="102"/>
    <cellStyle name="檢查儲存格" xfId="103"/>
    <cellStyle name="檢查儲存格 2" xfId="104"/>
    <cellStyle name="壞" xfId="105"/>
    <cellStyle name="壞 2" xfId="106"/>
    <cellStyle name="警告文字" xfId="107"/>
    <cellStyle name="警告文字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showZeros="0" zoomScale="55" zoomScaleNormal="55" zoomScalePageLayoutView="0" workbookViewId="0" topLeftCell="A1">
      <selection activeCell="H18" sqref="H18"/>
    </sheetView>
  </sheetViews>
  <sheetFormatPr defaultColWidth="9.00390625" defaultRowHeight="16.5"/>
  <cols>
    <col min="1" max="1" width="6.25390625" style="1" bestFit="1" customWidth="1"/>
    <col min="2" max="2" width="21.25390625" style="2" customWidth="1"/>
    <col min="3" max="3" width="28.125" style="2" customWidth="1"/>
    <col min="4" max="4" width="94.75390625" style="1" customWidth="1"/>
    <col min="5" max="16384" width="9.00390625" style="1" customWidth="1"/>
  </cols>
  <sheetData>
    <row r="1" spans="1:4" ht="30" customHeight="1">
      <c r="A1" s="32" t="s">
        <v>0</v>
      </c>
      <c r="B1" s="32"/>
      <c r="C1" s="32"/>
      <c r="D1" s="32"/>
    </row>
    <row r="2" spans="1:4" ht="66" customHeight="1">
      <c r="A2" s="33" t="s">
        <v>223</v>
      </c>
      <c r="B2" s="33"/>
      <c r="C2" s="33"/>
      <c r="D2" s="33"/>
    </row>
    <row r="3" spans="1:4" ht="19.5" customHeight="1">
      <c r="A3" s="12"/>
      <c r="B3" s="13"/>
      <c r="C3" s="13"/>
      <c r="D3" s="14"/>
    </row>
    <row r="4" spans="1:4" ht="39.75" customHeight="1">
      <c r="A4" s="30" t="s">
        <v>234</v>
      </c>
      <c r="B4" s="30"/>
      <c r="C4" s="30"/>
      <c r="D4" s="30"/>
    </row>
    <row r="5" spans="1:4" ht="15.75" customHeight="1">
      <c r="A5" s="34" t="s">
        <v>235</v>
      </c>
      <c r="B5" s="31" t="s">
        <v>230</v>
      </c>
      <c r="C5" s="31" t="s">
        <v>231</v>
      </c>
      <c r="D5" s="31" t="s">
        <v>232</v>
      </c>
    </row>
    <row r="6" spans="1:8" ht="15.75">
      <c r="A6" s="34"/>
      <c r="B6" s="31"/>
      <c r="C6" s="31"/>
      <c r="D6" s="31"/>
      <c r="G6" s="5"/>
      <c r="H6" s="5"/>
    </row>
    <row r="7" spans="1:4" ht="15.75" customHeight="1">
      <c r="A7" s="34"/>
      <c r="B7" s="31"/>
      <c r="C7" s="31"/>
      <c r="D7" s="31"/>
    </row>
    <row r="8" spans="1:7" ht="43.5" customHeight="1">
      <c r="A8" s="15">
        <f>ROW(A8)-7</f>
        <v>1</v>
      </c>
      <c r="B8" s="16" t="s">
        <v>18</v>
      </c>
      <c r="C8" s="16" t="s">
        <v>19</v>
      </c>
      <c r="D8" s="17" t="s">
        <v>89</v>
      </c>
      <c r="F8" s="4"/>
      <c r="G8" s="6"/>
    </row>
    <row r="9" spans="1:7" ht="46.5" customHeight="1">
      <c r="A9" s="15">
        <f aca="true" t="shared" si="0" ref="A9:A32">ROW(A9)-7</f>
        <v>2</v>
      </c>
      <c r="B9" s="18" t="s">
        <v>233</v>
      </c>
      <c r="C9" s="19" t="s">
        <v>20</v>
      </c>
      <c r="D9" s="20" t="s">
        <v>90</v>
      </c>
      <c r="F9" s="7"/>
      <c r="G9" s="6"/>
    </row>
    <row r="10" spans="1:7" ht="43.5" customHeight="1">
      <c r="A10" s="15">
        <f t="shared" si="0"/>
        <v>3</v>
      </c>
      <c r="B10" s="16" t="s">
        <v>18</v>
      </c>
      <c r="C10" s="16" t="s">
        <v>21</v>
      </c>
      <c r="D10" s="17" t="s">
        <v>91</v>
      </c>
      <c r="F10" s="7"/>
      <c r="G10" s="6"/>
    </row>
    <row r="11" spans="1:7" ht="46.5" customHeight="1">
      <c r="A11" s="15">
        <f t="shared" si="0"/>
        <v>4</v>
      </c>
      <c r="B11" s="18" t="s">
        <v>233</v>
      </c>
      <c r="C11" s="19" t="s">
        <v>1</v>
      </c>
      <c r="D11" s="20" t="s">
        <v>92</v>
      </c>
      <c r="F11" s="7"/>
      <c r="G11" s="6"/>
    </row>
    <row r="12" spans="1:7" ht="43.5" customHeight="1">
      <c r="A12" s="15">
        <f t="shared" si="0"/>
        <v>5</v>
      </c>
      <c r="B12" s="16" t="s">
        <v>18</v>
      </c>
      <c r="C12" s="16" t="s">
        <v>2</v>
      </c>
      <c r="D12" s="17" t="s">
        <v>93</v>
      </c>
      <c r="F12" s="7"/>
      <c r="G12" s="6"/>
    </row>
    <row r="13" spans="1:7" ht="46.5" customHeight="1">
      <c r="A13" s="15">
        <f t="shared" si="0"/>
        <v>6</v>
      </c>
      <c r="B13" s="18" t="s">
        <v>233</v>
      </c>
      <c r="C13" s="19" t="s">
        <v>3</v>
      </c>
      <c r="D13" s="20" t="s">
        <v>94</v>
      </c>
      <c r="F13" s="4"/>
      <c r="G13" s="6"/>
    </row>
    <row r="14" spans="1:7" ht="43.5" customHeight="1">
      <c r="A14" s="15">
        <f t="shared" si="0"/>
        <v>7</v>
      </c>
      <c r="B14" s="16" t="s">
        <v>18</v>
      </c>
      <c r="C14" s="16" t="s">
        <v>4</v>
      </c>
      <c r="D14" s="17" t="s">
        <v>95</v>
      </c>
      <c r="F14" s="7"/>
      <c r="G14" s="6"/>
    </row>
    <row r="15" spans="1:7" ht="46.5" customHeight="1">
      <c r="A15" s="15">
        <f t="shared" si="0"/>
        <v>8</v>
      </c>
      <c r="B15" s="18" t="s">
        <v>233</v>
      </c>
      <c r="C15" s="19" t="s">
        <v>5</v>
      </c>
      <c r="D15" s="20" t="s">
        <v>96</v>
      </c>
      <c r="F15" s="7"/>
      <c r="G15" s="6"/>
    </row>
    <row r="16" spans="1:7" ht="43.5" customHeight="1">
      <c r="A16" s="15">
        <f t="shared" si="0"/>
        <v>9</v>
      </c>
      <c r="B16" s="16" t="s">
        <v>18</v>
      </c>
      <c r="C16" s="16" t="s">
        <v>6</v>
      </c>
      <c r="D16" s="17" t="s">
        <v>97</v>
      </c>
      <c r="F16" s="7"/>
      <c r="G16" s="6"/>
    </row>
    <row r="17" spans="1:7" ht="46.5" customHeight="1">
      <c r="A17" s="15">
        <f t="shared" si="0"/>
        <v>10</v>
      </c>
      <c r="B17" s="18" t="s">
        <v>233</v>
      </c>
      <c r="C17" s="19" t="s">
        <v>7</v>
      </c>
      <c r="D17" s="20" t="s">
        <v>98</v>
      </c>
      <c r="F17" s="7"/>
      <c r="G17" s="6"/>
    </row>
    <row r="18" spans="1:7" ht="46.5" customHeight="1">
      <c r="A18" s="15">
        <f t="shared" si="0"/>
        <v>11</v>
      </c>
      <c r="B18" s="16" t="s">
        <v>18</v>
      </c>
      <c r="C18" s="16" t="s">
        <v>8</v>
      </c>
      <c r="D18" s="17" t="s">
        <v>99</v>
      </c>
      <c r="F18" s="4"/>
      <c r="G18" s="6"/>
    </row>
    <row r="19" spans="1:7" ht="43.5" customHeight="1">
      <c r="A19" s="15">
        <f t="shared" si="0"/>
        <v>12</v>
      </c>
      <c r="B19" s="19" t="s">
        <v>18</v>
      </c>
      <c r="C19" s="19" t="s">
        <v>9</v>
      </c>
      <c r="D19" s="20" t="s">
        <v>100</v>
      </c>
      <c r="F19" s="7"/>
      <c r="G19" s="6"/>
    </row>
    <row r="20" spans="1:7" ht="46.5" customHeight="1">
      <c r="A20" s="15">
        <f t="shared" si="0"/>
        <v>13</v>
      </c>
      <c r="B20" s="16" t="s">
        <v>18</v>
      </c>
      <c r="C20" s="16" t="s">
        <v>10</v>
      </c>
      <c r="D20" s="17" t="s">
        <v>101</v>
      </c>
      <c r="F20" s="7"/>
      <c r="G20" s="6"/>
    </row>
    <row r="21" spans="1:7" ht="90" customHeight="1">
      <c r="A21" s="15">
        <f t="shared" si="0"/>
        <v>14</v>
      </c>
      <c r="B21" s="19" t="s">
        <v>18</v>
      </c>
      <c r="C21" s="19" t="s">
        <v>11</v>
      </c>
      <c r="D21" s="20" t="s">
        <v>102</v>
      </c>
      <c r="F21" s="4"/>
      <c r="G21" s="6"/>
    </row>
    <row r="22" spans="1:7" ht="46.5" customHeight="1">
      <c r="A22" s="15">
        <f t="shared" si="0"/>
        <v>15</v>
      </c>
      <c r="B22" s="16" t="s">
        <v>18</v>
      </c>
      <c r="C22" s="16" t="s">
        <v>12</v>
      </c>
      <c r="D22" s="17" t="s">
        <v>103</v>
      </c>
      <c r="F22" s="7"/>
      <c r="G22" s="6"/>
    </row>
    <row r="23" spans="1:7" ht="43.5" customHeight="1">
      <c r="A23" s="15">
        <f t="shared" si="0"/>
        <v>16</v>
      </c>
      <c r="B23" s="19" t="s">
        <v>18</v>
      </c>
      <c r="C23" s="19" t="s">
        <v>13</v>
      </c>
      <c r="D23" s="20" t="s">
        <v>104</v>
      </c>
      <c r="F23" s="4"/>
      <c r="G23" s="6"/>
    </row>
    <row r="24" spans="1:7" ht="46.5" customHeight="1">
      <c r="A24" s="15">
        <f t="shared" si="0"/>
        <v>17</v>
      </c>
      <c r="B24" s="16" t="s">
        <v>18</v>
      </c>
      <c r="C24" s="16" t="s">
        <v>14</v>
      </c>
      <c r="D24" s="17" t="s">
        <v>105</v>
      </c>
      <c r="F24" s="7"/>
      <c r="G24" s="6"/>
    </row>
    <row r="25" spans="1:7" ht="43.5" customHeight="1">
      <c r="A25" s="15">
        <f t="shared" si="0"/>
        <v>18</v>
      </c>
      <c r="B25" s="19" t="s">
        <v>18</v>
      </c>
      <c r="C25" s="19" t="s">
        <v>15</v>
      </c>
      <c r="D25" s="20" t="s">
        <v>106</v>
      </c>
      <c r="F25" s="7"/>
      <c r="G25" s="6"/>
    </row>
    <row r="26" spans="1:7" ht="75" customHeight="1">
      <c r="A26" s="15">
        <f t="shared" si="0"/>
        <v>19</v>
      </c>
      <c r="B26" s="16" t="s">
        <v>18</v>
      </c>
      <c r="C26" s="16" t="s">
        <v>16</v>
      </c>
      <c r="D26" s="17" t="s">
        <v>110</v>
      </c>
      <c r="F26" s="7"/>
      <c r="G26" s="6"/>
    </row>
    <row r="27" spans="1:7" ht="70.5" customHeight="1">
      <c r="A27" s="15">
        <f t="shared" si="0"/>
        <v>20</v>
      </c>
      <c r="B27" s="19" t="s">
        <v>18</v>
      </c>
      <c r="C27" s="19" t="s">
        <v>17</v>
      </c>
      <c r="D27" s="20" t="s">
        <v>107</v>
      </c>
      <c r="F27" s="7"/>
      <c r="G27" s="6"/>
    </row>
    <row r="28" spans="1:4" ht="43.5" customHeight="1">
      <c r="A28" s="15">
        <f t="shared" si="0"/>
        <v>21</v>
      </c>
      <c r="B28" s="16" t="s">
        <v>18</v>
      </c>
      <c r="C28" s="16" t="s">
        <v>22</v>
      </c>
      <c r="D28" s="17" t="s">
        <v>111</v>
      </c>
    </row>
    <row r="29" spans="1:4" ht="46.5" customHeight="1">
      <c r="A29" s="15">
        <f t="shared" si="0"/>
        <v>22</v>
      </c>
      <c r="B29" s="19" t="s">
        <v>18</v>
      </c>
      <c r="C29" s="19" t="s">
        <v>23</v>
      </c>
      <c r="D29" s="20" t="s">
        <v>108</v>
      </c>
    </row>
    <row r="30" spans="1:4" ht="43.5" customHeight="1">
      <c r="A30" s="15">
        <f t="shared" si="0"/>
        <v>23</v>
      </c>
      <c r="B30" s="16" t="s">
        <v>18</v>
      </c>
      <c r="C30" s="16" t="s">
        <v>24</v>
      </c>
      <c r="D30" s="17" t="s">
        <v>112</v>
      </c>
    </row>
    <row r="31" spans="1:4" ht="46.5" customHeight="1">
      <c r="A31" s="15">
        <f t="shared" si="0"/>
        <v>24</v>
      </c>
      <c r="B31" s="19" t="s">
        <v>18</v>
      </c>
      <c r="C31" s="19" t="s">
        <v>25</v>
      </c>
      <c r="D31" s="20" t="s">
        <v>109</v>
      </c>
    </row>
    <row r="32" spans="1:4" ht="43.5" customHeight="1">
      <c r="A32" s="15">
        <f t="shared" si="0"/>
        <v>25</v>
      </c>
      <c r="B32" s="16" t="s">
        <v>18</v>
      </c>
      <c r="C32" s="16" t="s">
        <v>26</v>
      </c>
      <c r="D32" s="17" t="s">
        <v>113</v>
      </c>
    </row>
    <row r="33" spans="2:3" ht="46.5" customHeight="1">
      <c r="B33" s="1"/>
      <c r="C33" s="1"/>
    </row>
    <row r="34" spans="2:3" ht="43.5" customHeight="1">
      <c r="B34" s="1"/>
      <c r="C34" s="1"/>
    </row>
    <row r="35" spans="2:3" ht="46.5" customHeight="1">
      <c r="B35" s="1"/>
      <c r="C35" s="1"/>
    </row>
    <row r="36" spans="2:3" ht="43.5" customHeight="1">
      <c r="B36" s="1"/>
      <c r="C36" s="1"/>
    </row>
    <row r="37" spans="2:3" ht="46.5" customHeight="1">
      <c r="B37" s="1"/>
      <c r="C37" s="1"/>
    </row>
    <row r="38" spans="2:3" ht="43.5" customHeight="1">
      <c r="B38" s="1"/>
      <c r="C38" s="1"/>
    </row>
    <row r="39" spans="2:3" ht="46.5" customHeight="1">
      <c r="B39" s="1"/>
      <c r="C39" s="1"/>
    </row>
    <row r="40" spans="2:3" ht="43.5" customHeight="1">
      <c r="B40" s="1"/>
      <c r="C40" s="1"/>
    </row>
    <row r="41" spans="2:3" ht="46.5" customHeight="1">
      <c r="B41" s="1"/>
      <c r="C41" s="1"/>
    </row>
    <row r="42" spans="2:3" ht="43.5" customHeight="1">
      <c r="B42" s="1"/>
      <c r="C42" s="1"/>
    </row>
    <row r="43" spans="2:3" ht="46.5" customHeight="1">
      <c r="B43" s="1"/>
      <c r="C43" s="1"/>
    </row>
    <row r="44" spans="2:3" ht="43.5" customHeight="1">
      <c r="B44" s="1"/>
      <c r="C44" s="1"/>
    </row>
  </sheetData>
  <sheetProtection/>
  <mergeCells count="7">
    <mergeCell ref="A4:D4"/>
    <mergeCell ref="D5:D7"/>
    <mergeCell ref="B5:B7"/>
    <mergeCell ref="A1:D1"/>
    <mergeCell ref="A2:D2"/>
    <mergeCell ref="C5:C7"/>
    <mergeCell ref="A5:A7"/>
  </mergeCells>
  <printOptions horizontalCentered="1"/>
  <pageMargins left="0.3937007874015748" right="0.3937007874015748" top="0.3937007874015748" bottom="0.3937007874015748" header="0.1968503937007874" footer="0.1968503937007874"/>
  <pageSetup fitToWidth="0" fitToHeight="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showZeros="0" tabSelected="1" zoomScale="55" zoomScaleNormal="55" zoomScalePageLayoutView="0" workbookViewId="0" topLeftCell="A1">
      <selection activeCell="R14" sqref="R14"/>
    </sheetView>
  </sheetViews>
  <sheetFormatPr defaultColWidth="9.00390625" defaultRowHeight="16.5"/>
  <cols>
    <col min="1" max="1" width="7.625" style="1" bestFit="1" customWidth="1"/>
    <col min="2" max="2" width="24.875" style="2" customWidth="1"/>
    <col min="3" max="3" width="33.75390625" style="2" customWidth="1"/>
    <col min="4" max="4" width="105.50390625" style="1" customWidth="1"/>
    <col min="5" max="16384" width="9.00390625" style="1" customWidth="1"/>
  </cols>
  <sheetData>
    <row r="1" spans="1:4" ht="30" customHeight="1">
      <c r="A1" s="32" t="s">
        <v>0</v>
      </c>
      <c r="B1" s="32"/>
      <c r="C1" s="32"/>
      <c r="D1" s="32"/>
    </row>
    <row r="2" spans="1:4" ht="54" customHeight="1">
      <c r="A2" s="33" t="s">
        <v>224</v>
      </c>
      <c r="B2" s="33"/>
      <c r="C2" s="33"/>
      <c r="D2" s="33"/>
    </row>
    <row r="3" spans="1:4" ht="39.75" customHeight="1">
      <c r="A3" s="37" t="s">
        <v>222</v>
      </c>
      <c r="B3" s="37"/>
      <c r="C3" s="37"/>
      <c r="D3" s="37"/>
    </row>
    <row r="4" spans="1:4" ht="15.75" customHeight="1">
      <c r="A4" s="35" t="s">
        <v>229</v>
      </c>
      <c r="B4" s="36" t="s">
        <v>225</v>
      </c>
      <c r="C4" s="36" t="s">
        <v>226</v>
      </c>
      <c r="D4" s="36" t="s">
        <v>227</v>
      </c>
    </row>
    <row r="5" spans="1:7" ht="15.75">
      <c r="A5" s="35"/>
      <c r="B5" s="36"/>
      <c r="C5" s="36"/>
      <c r="D5" s="36"/>
      <c r="F5" s="5"/>
      <c r="G5" s="5"/>
    </row>
    <row r="6" spans="1:4" ht="15.75" customHeight="1">
      <c r="A6" s="35"/>
      <c r="B6" s="36"/>
      <c r="C6" s="36"/>
      <c r="D6" s="36"/>
    </row>
    <row r="7" spans="1:6" ht="43.5" customHeight="1">
      <c r="A7" s="21">
        <f>ROW(A7)-6</f>
        <v>1</v>
      </c>
      <c r="B7" s="22" t="s">
        <v>18</v>
      </c>
      <c r="C7" s="22" t="s">
        <v>27</v>
      </c>
      <c r="D7" s="23" t="s">
        <v>149</v>
      </c>
      <c r="F7" s="6"/>
    </row>
    <row r="8" spans="1:6" ht="46.5" customHeight="1">
      <c r="A8" s="21">
        <f>ROW(A8)-6</f>
        <v>2</v>
      </c>
      <c r="B8" s="24" t="s">
        <v>18</v>
      </c>
      <c r="C8" s="24" t="s">
        <v>28</v>
      </c>
      <c r="D8" s="25" t="s">
        <v>114</v>
      </c>
      <c r="F8" s="6"/>
    </row>
    <row r="9" spans="1:6" ht="43.5" customHeight="1">
      <c r="A9" s="21">
        <f aca="true" t="shared" si="0" ref="A9:A32">ROW(A9)-6</f>
        <v>3</v>
      </c>
      <c r="B9" s="22" t="s">
        <v>18</v>
      </c>
      <c r="C9" s="22" t="s">
        <v>29</v>
      </c>
      <c r="D9" s="23" t="s">
        <v>115</v>
      </c>
      <c r="F9" s="6"/>
    </row>
    <row r="10" spans="1:6" ht="46.5" customHeight="1">
      <c r="A10" s="21">
        <f t="shared" si="0"/>
        <v>4</v>
      </c>
      <c r="B10" s="24" t="s">
        <v>18</v>
      </c>
      <c r="C10" s="24" t="s">
        <v>30</v>
      </c>
      <c r="D10" s="25" t="s">
        <v>116</v>
      </c>
      <c r="F10" s="6"/>
    </row>
    <row r="11" spans="1:6" ht="43.5" customHeight="1">
      <c r="A11" s="21">
        <f t="shared" si="0"/>
        <v>5</v>
      </c>
      <c r="B11" s="22" t="s">
        <v>18</v>
      </c>
      <c r="C11" s="22" t="s">
        <v>31</v>
      </c>
      <c r="D11" s="23" t="s">
        <v>117</v>
      </c>
      <c r="F11" s="6"/>
    </row>
    <row r="12" spans="1:6" ht="46.5" customHeight="1">
      <c r="A12" s="21">
        <f t="shared" si="0"/>
        <v>6</v>
      </c>
      <c r="B12" s="24" t="s">
        <v>18</v>
      </c>
      <c r="C12" s="24" t="s">
        <v>32</v>
      </c>
      <c r="D12" s="25" t="s">
        <v>118</v>
      </c>
      <c r="F12" s="6"/>
    </row>
    <row r="13" spans="1:6" ht="43.5" customHeight="1">
      <c r="A13" s="21">
        <f t="shared" si="0"/>
        <v>7</v>
      </c>
      <c r="B13" s="22" t="s">
        <v>18</v>
      </c>
      <c r="C13" s="22" t="s">
        <v>33</v>
      </c>
      <c r="D13" s="23" t="s">
        <v>119</v>
      </c>
      <c r="F13" s="6"/>
    </row>
    <row r="14" spans="1:6" ht="46.5" customHeight="1">
      <c r="A14" s="21">
        <f t="shared" si="0"/>
        <v>8</v>
      </c>
      <c r="B14" s="24" t="s">
        <v>18</v>
      </c>
      <c r="C14" s="24" t="s">
        <v>34</v>
      </c>
      <c r="D14" s="25" t="s">
        <v>120</v>
      </c>
      <c r="F14" s="6"/>
    </row>
    <row r="15" spans="1:6" ht="43.5" customHeight="1">
      <c r="A15" s="21">
        <f t="shared" si="0"/>
        <v>9</v>
      </c>
      <c r="B15" s="22" t="s">
        <v>18</v>
      </c>
      <c r="C15" s="22" t="s">
        <v>35</v>
      </c>
      <c r="D15" s="23" t="s">
        <v>121</v>
      </c>
      <c r="F15" s="6"/>
    </row>
    <row r="16" spans="1:6" ht="46.5" customHeight="1">
      <c r="A16" s="21">
        <f t="shared" si="0"/>
        <v>10</v>
      </c>
      <c r="B16" s="24" t="s">
        <v>18</v>
      </c>
      <c r="C16" s="24" t="s">
        <v>36</v>
      </c>
      <c r="D16" s="25" t="s">
        <v>122</v>
      </c>
      <c r="F16" s="6"/>
    </row>
    <row r="17" spans="1:6" ht="46.5" customHeight="1">
      <c r="A17" s="21">
        <f t="shared" si="0"/>
        <v>11</v>
      </c>
      <c r="B17" s="22" t="s">
        <v>18</v>
      </c>
      <c r="C17" s="22" t="s">
        <v>37</v>
      </c>
      <c r="D17" s="23" t="s">
        <v>123</v>
      </c>
      <c r="F17" s="6"/>
    </row>
    <row r="18" spans="1:6" ht="43.5" customHeight="1">
      <c r="A18" s="21">
        <f t="shared" si="0"/>
        <v>12</v>
      </c>
      <c r="B18" s="24" t="s">
        <v>18</v>
      </c>
      <c r="C18" s="24" t="s">
        <v>38</v>
      </c>
      <c r="D18" s="25" t="s">
        <v>124</v>
      </c>
      <c r="F18" s="6"/>
    </row>
    <row r="19" spans="1:6" ht="46.5" customHeight="1">
      <c r="A19" s="21">
        <f t="shared" si="0"/>
        <v>13</v>
      </c>
      <c r="B19" s="22" t="s">
        <v>18</v>
      </c>
      <c r="C19" s="22" t="s">
        <v>39</v>
      </c>
      <c r="D19" s="23" t="s">
        <v>125</v>
      </c>
      <c r="F19" s="6"/>
    </row>
    <row r="20" spans="1:6" ht="43.5" customHeight="1">
      <c r="A20" s="21">
        <f t="shared" si="0"/>
        <v>14</v>
      </c>
      <c r="B20" s="24" t="s">
        <v>18</v>
      </c>
      <c r="C20" s="24" t="s">
        <v>40</v>
      </c>
      <c r="D20" s="25" t="s">
        <v>126</v>
      </c>
      <c r="F20" s="6"/>
    </row>
    <row r="21" spans="1:6" ht="72" customHeight="1">
      <c r="A21" s="21">
        <f t="shared" si="0"/>
        <v>15</v>
      </c>
      <c r="B21" s="22" t="s">
        <v>18</v>
      </c>
      <c r="C21" s="22" t="s">
        <v>41</v>
      </c>
      <c r="D21" s="23" t="s">
        <v>127</v>
      </c>
      <c r="F21" s="6"/>
    </row>
    <row r="22" spans="1:6" ht="43.5" customHeight="1">
      <c r="A22" s="21">
        <f t="shared" si="0"/>
        <v>16</v>
      </c>
      <c r="B22" s="24" t="s">
        <v>18</v>
      </c>
      <c r="C22" s="24" t="s">
        <v>128</v>
      </c>
      <c r="D22" s="25" t="s">
        <v>129</v>
      </c>
      <c r="F22" s="6"/>
    </row>
    <row r="23" spans="1:6" ht="46.5" customHeight="1">
      <c r="A23" s="21">
        <f t="shared" si="0"/>
        <v>17</v>
      </c>
      <c r="B23" s="22" t="s">
        <v>18</v>
      </c>
      <c r="C23" s="22" t="s">
        <v>130</v>
      </c>
      <c r="D23" s="23" t="s">
        <v>131</v>
      </c>
      <c r="F23" s="6"/>
    </row>
    <row r="24" spans="1:6" ht="43.5" customHeight="1">
      <c r="A24" s="21">
        <f t="shared" si="0"/>
        <v>18</v>
      </c>
      <c r="B24" s="24" t="s">
        <v>18</v>
      </c>
      <c r="C24" s="24" t="s">
        <v>132</v>
      </c>
      <c r="D24" s="25" t="s">
        <v>133</v>
      </c>
      <c r="F24" s="6"/>
    </row>
    <row r="25" spans="1:6" ht="46.5" customHeight="1">
      <c r="A25" s="21">
        <f t="shared" si="0"/>
        <v>19</v>
      </c>
      <c r="B25" s="22" t="s">
        <v>18</v>
      </c>
      <c r="C25" s="22" t="s">
        <v>134</v>
      </c>
      <c r="D25" s="23" t="s">
        <v>135</v>
      </c>
      <c r="F25" s="6"/>
    </row>
    <row r="26" spans="1:6" ht="43.5" customHeight="1">
      <c r="A26" s="21">
        <f t="shared" si="0"/>
        <v>20</v>
      </c>
      <c r="B26" s="24" t="s">
        <v>18</v>
      </c>
      <c r="C26" s="24" t="s">
        <v>136</v>
      </c>
      <c r="D26" s="25" t="s">
        <v>137</v>
      </c>
      <c r="F26" s="6"/>
    </row>
    <row r="27" spans="1:4" ht="110.25" customHeight="1">
      <c r="A27" s="21">
        <f t="shared" si="0"/>
        <v>21</v>
      </c>
      <c r="B27" s="22" t="s">
        <v>18</v>
      </c>
      <c r="C27" s="22" t="s">
        <v>138</v>
      </c>
      <c r="D27" s="23" t="s">
        <v>139</v>
      </c>
    </row>
    <row r="28" spans="1:4" ht="46.5" customHeight="1">
      <c r="A28" s="21">
        <f t="shared" si="0"/>
        <v>22</v>
      </c>
      <c r="B28" s="24" t="s">
        <v>18</v>
      </c>
      <c r="C28" s="24" t="s">
        <v>140</v>
      </c>
      <c r="D28" s="25" t="s">
        <v>141</v>
      </c>
    </row>
    <row r="29" spans="1:4" ht="43.5" customHeight="1">
      <c r="A29" s="21">
        <f t="shared" si="0"/>
        <v>23</v>
      </c>
      <c r="B29" s="22" t="s">
        <v>18</v>
      </c>
      <c r="C29" s="22" t="s">
        <v>142</v>
      </c>
      <c r="D29" s="23" t="s">
        <v>143</v>
      </c>
    </row>
    <row r="30" spans="1:4" ht="46.5" customHeight="1">
      <c r="A30" s="21">
        <f t="shared" si="0"/>
        <v>24</v>
      </c>
      <c r="B30" s="24" t="s">
        <v>18</v>
      </c>
      <c r="C30" s="24" t="s">
        <v>144</v>
      </c>
      <c r="D30" s="25" t="s">
        <v>129</v>
      </c>
    </row>
    <row r="31" spans="1:4" ht="43.5" customHeight="1">
      <c r="A31" s="21">
        <f t="shared" si="0"/>
        <v>25</v>
      </c>
      <c r="B31" s="22" t="s">
        <v>18</v>
      </c>
      <c r="C31" s="22" t="s">
        <v>145</v>
      </c>
      <c r="D31" s="23" t="s">
        <v>146</v>
      </c>
    </row>
    <row r="32" spans="1:4" ht="75.75" customHeight="1">
      <c r="A32" s="21">
        <f t="shared" si="0"/>
        <v>26</v>
      </c>
      <c r="B32" s="24" t="s">
        <v>18</v>
      </c>
      <c r="C32" s="24" t="s">
        <v>147</v>
      </c>
      <c r="D32" s="25" t="s">
        <v>148</v>
      </c>
    </row>
  </sheetData>
  <sheetProtection/>
  <mergeCells count="7">
    <mergeCell ref="A4:A6"/>
    <mergeCell ref="B4:B6"/>
    <mergeCell ref="C4:C6"/>
    <mergeCell ref="D4:D6"/>
    <mergeCell ref="A3:D3"/>
    <mergeCell ref="A1:D1"/>
    <mergeCell ref="A2:D2"/>
  </mergeCells>
  <printOptions/>
  <pageMargins left="0.25" right="0.25" top="0.75" bottom="0.75" header="0.3" footer="0.3"/>
  <pageSetup fitToWidth="0" fitToHeight="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showZeros="0" zoomScale="55" zoomScaleNormal="55" zoomScalePageLayoutView="0" workbookViewId="0" topLeftCell="A19">
      <selection activeCell="G9" sqref="G9"/>
    </sheetView>
  </sheetViews>
  <sheetFormatPr defaultColWidth="9.00390625" defaultRowHeight="16.5"/>
  <cols>
    <col min="1" max="1" width="7.625" style="1" bestFit="1" customWidth="1"/>
    <col min="2" max="2" width="19.625" style="2" customWidth="1"/>
    <col min="3" max="3" width="19.25390625" style="2" customWidth="1"/>
    <col min="4" max="4" width="110.375" style="9" customWidth="1"/>
    <col min="5" max="6" width="9.00390625" style="1" customWidth="1"/>
    <col min="7" max="7" width="15.875" style="1" bestFit="1" customWidth="1"/>
    <col min="8" max="16384" width="9.00390625" style="1" customWidth="1"/>
  </cols>
  <sheetData>
    <row r="1" spans="1:4" ht="50.25" customHeight="1">
      <c r="A1" s="41" t="s">
        <v>0</v>
      </c>
      <c r="B1" s="41"/>
      <c r="C1" s="41"/>
      <c r="D1" s="41"/>
    </row>
    <row r="2" spans="1:4" ht="50.25" customHeight="1">
      <c r="A2" s="42" t="s">
        <v>218</v>
      </c>
      <c r="B2" s="42"/>
      <c r="C2" s="42"/>
      <c r="D2" s="42"/>
    </row>
    <row r="3" spans="1:4" ht="33">
      <c r="A3" s="26"/>
      <c r="B3" s="27"/>
      <c r="C3" s="27"/>
      <c r="D3" s="28"/>
    </row>
    <row r="4" spans="1:5" ht="39.75" customHeight="1">
      <c r="A4" s="37" t="s">
        <v>220</v>
      </c>
      <c r="B4" s="37"/>
      <c r="C4" s="37"/>
      <c r="D4" s="37"/>
      <c r="E4" s="10"/>
    </row>
    <row r="5" spans="1:4" ht="15.75" customHeight="1">
      <c r="A5" s="43" t="s">
        <v>228</v>
      </c>
      <c r="B5" s="36" t="s">
        <v>225</v>
      </c>
      <c r="C5" s="36" t="s">
        <v>226</v>
      </c>
      <c r="D5" s="39" t="s">
        <v>227</v>
      </c>
    </row>
    <row r="6" spans="1:8" ht="15.75">
      <c r="A6" s="44"/>
      <c r="B6" s="36"/>
      <c r="C6" s="36"/>
      <c r="D6" s="39"/>
      <c r="G6" s="5"/>
      <c r="H6" s="5"/>
    </row>
    <row r="7" spans="1:4" ht="16.5" customHeight="1">
      <c r="A7" s="44"/>
      <c r="B7" s="38"/>
      <c r="C7" s="38"/>
      <c r="D7" s="40"/>
    </row>
    <row r="8" spans="1:4" ht="45.75" customHeight="1">
      <c r="A8" s="21">
        <f>ROW(A8)-7</f>
        <v>1</v>
      </c>
      <c r="B8" s="24" t="s">
        <v>18</v>
      </c>
      <c r="C8" s="24" t="s">
        <v>42</v>
      </c>
      <c r="D8" s="25" t="s">
        <v>150</v>
      </c>
    </row>
    <row r="9" spans="1:8" s="2" customFormat="1" ht="45.75" customHeight="1">
      <c r="A9" s="21">
        <f aca="true" t="shared" si="0" ref="A9:A33">ROW(A9)-7</f>
        <v>2</v>
      </c>
      <c r="B9" s="22" t="s">
        <v>18</v>
      </c>
      <c r="C9" s="22" t="s">
        <v>43</v>
      </c>
      <c r="D9" s="23" t="s">
        <v>151</v>
      </c>
      <c r="G9" s="1"/>
      <c r="H9" s="1"/>
    </row>
    <row r="10" spans="1:4" ht="45.75" customHeight="1">
      <c r="A10" s="21">
        <f t="shared" si="0"/>
        <v>3</v>
      </c>
      <c r="B10" s="24" t="s">
        <v>18</v>
      </c>
      <c r="C10" s="24" t="s">
        <v>44</v>
      </c>
      <c r="D10" s="25" t="s">
        <v>219</v>
      </c>
    </row>
    <row r="11" spans="1:8" s="2" customFormat="1" ht="45.75" customHeight="1">
      <c r="A11" s="21">
        <f t="shared" si="0"/>
        <v>4</v>
      </c>
      <c r="B11" s="22" t="s">
        <v>18</v>
      </c>
      <c r="C11" s="22" t="s">
        <v>45</v>
      </c>
      <c r="D11" s="23" t="s">
        <v>152</v>
      </c>
      <c r="G11" s="1"/>
      <c r="H11" s="1"/>
    </row>
    <row r="12" spans="1:4" ht="45.75" customHeight="1">
      <c r="A12" s="21">
        <f t="shared" si="0"/>
        <v>5</v>
      </c>
      <c r="B12" s="24" t="s">
        <v>18</v>
      </c>
      <c r="C12" s="24" t="s">
        <v>46</v>
      </c>
      <c r="D12" s="25" t="s">
        <v>153</v>
      </c>
    </row>
    <row r="13" spans="1:8" s="2" customFormat="1" ht="45.75" customHeight="1">
      <c r="A13" s="21">
        <f t="shared" si="0"/>
        <v>6</v>
      </c>
      <c r="B13" s="22" t="s">
        <v>18</v>
      </c>
      <c r="C13" s="22" t="s">
        <v>47</v>
      </c>
      <c r="D13" s="23" t="s">
        <v>154</v>
      </c>
      <c r="G13" s="1"/>
      <c r="H13" s="1"/>
    </row>
    <row r="14" spans="1:4" ht="45.75" customHeight="1">
      <c r="A14" s="21">
        <f t="shared" si="0"/>
        <v>7</v>
      </c>
      <c r="B14" s="24" t="s">
        <v>18</v>
      </c>
      <c r="C14" s="24" t="s">
        <v>48</v>
      </c>
      <c r="D14" s="25" t="s">
        <v>155</v>
      </c>
    </row>
    <row r="15" spans="1:8" s="2" customFormat="1" ht="84" customHeight="1">
      <c r="A15" s="21">
        <f t="shared" si="0"/>
        <v>8</v>
      </c>
      <c r="B15" s="22" t="s">
        <v>18</v>
      </c>
      <c r="C15" s="22" t="s">
        <v>49</v>
      </c>
      <c r="D15" s="23" t="s">
        <v>156</v>
      </c>
      <c r="G15" s="1"/>
      <c r="H15" s="1"/>
    </row>
    <row r="16" spans="1:4" ht="45.75" customHeight="1">
      <c r="A16" s="21">
        <f t="shared" si="0"/>
        <v>9</v>
      </c>
      <c r="B16" s="24" t="s">
        <v>18</v>
      </c>
      <c r="C16" s="24" t="s">
        <v>50</v>
      </c>
      <c r="D16" s="25" t="s">
        <v>157</v>
      </c>
    </row>
    <row r="17" spans="1:8" s="2" customFormat="1" ht="45.75" customHeight="1">
      <c r="A17" s="21">
        <f t="shared" si="0"/>
        <v>10</v>
      </c>
      <c r="B17" s="22" t="s">
        <v>18</v>
      </c>
      <c r="C17" s="22" t="s">
        <v>51</v>
      </c>
      <c r="D17" s="23" t="s">
        <v>158</v>
      </c>
      <c r="G17" s="1"/>
      <c r="H17" s="1"/>
    </row>
    <row r="18" spans="1:4" ht="45.75" customHeight="1">
      <c r="A18" s="21">
        <f t="shared" si="0"/>
        <v>11</v>
      </c>
      <c r="B18" s="24" t="s">
        <v>18</v>
      </c>
      <c r="C18" s="24" t="s">
        <v>52</v>
      </c>
      <c r="D18" s="25" t="s">
        <v>159</v>
      </c>
    </row>
    <row r="19" spans="1:8" s="2" customFormat="1" ht="45.75" customHeight="1">
      <c r="A19" s="21">
        <f t="shared" si="0"/>
        <v>12</v>
      </c>
      <c r="B19" s="22" t="s">
        <v>18</v>
      </c>
      <c r="C19" s="22" t="s">
        <v>53</v>
      </c>
      <c r="D19" s="23" t="s">
        <v>160</v>
      </c>
      <c r="G19" s="1"/>
      <c r="H19" s="1"/>
    </row>
    <row r="20" spans="1:4" ht="45.75" customHeight="1">
      <c r="A20" s="21">
        <f t="shared" si="0"/>
        <v>13</v>
      </c>
      <c r="B20" s="24" t="s">
        <v>18</v>
      </c>
      <c r="C20" s="24" t="s">
        <v>54</v>
      </c>
      <c r="D20" s="25" t="s">
        <v>161</v>
      </c>
    </row>
    <row r="21" spans="1:8" s="2" customFormat="1" ht="45.75" customHeight="1">
      <c r="A21" s="21">
        <f t="shared" si="0"/>
        <v>14</v>
      </c>
      <c r="B21" s="22" t="s">
        <v>18</v>
      </c>
      <c r="C21" s="22" t="s">
        <v>55</v>
      </c>
      <c r="D21" s="23" t="s">
        <v>162</v>
      </c>
      <c r="G21" s="1"/>
      <c r="H21" s="1"/>
    </row>
    <row r="22" spans="1:4" ht="45.75" customHeight="1">
      <c r="A22" s="21">
        <f t="shared" si="0"/>
        <v>15</v>
      </c>
      <c r="B22" s="24" t="s">
        <v>18</v>
      </c>
      <c r="C22" s="24" t="s">
        <v>56</v>
      </c>
      <c r="D22" s="25" t="s">
        <v>163</v>
      </c>
    </row>
    <row r="23" spans="1:8" s="2" customFormat="1" ht="90.75" customHeight="1">
      <c r="A23" s="21">
        <f t="shared" si="0"/>
        <v>16</v>
      </c>
      <c r="B23" s="22" t="s">
        <v>18</v>
      </c>
      <c r="C23" s="22" t="s">
        <v>57</v>
      </c>
      <c r="D23" s="23" t="s">
        <v>164</v>
      </c>
      <c r="G23" s="1"/>
      <c r="H23" s="1"/>
    </row>
    <row r="24" spans="1:4" ht="45.75" customHeight="1">
      <c r="A24" s="21">
        <f t="shared" si="0"/>
        <v>17</v>
      </c>
      <c r="B24" s="24" t="s">
        <v>18</v>
      </c>
      <c r="C24" s="24" t="s">
        <v>58</v>
      </c>
      <c r="D24" s="25" t="s">
        <v>165</v>
      </c>
    </row>
    <row r="25" spans="1:8" s="2" customFormat="1" ht="45.75" customHeight="1">
      <c r="A25" s="21">
        <f t="shared" si="0"/>
        <v>18</v>
      </c>
      <c r="B25" s="22" t="s">
        <v>18</v>
      </c>
      <c r="C25" s="22" t="s">
        <v>59</v>
      </c>
      <c r="D25" s="23" t="s">
        <v>166</v>
      </c>
      <c r="G25" s="1"/>
      <c r="H25" s="1"/>
    </row>
    <row r="26" spans="1:4" ht="45.75" customHeight="1">
      <c r="A26" s="21">
        <f t="shared" si="0"/>
        <v>19</v>
      </c>
      <c r="B26" s="24" t="s">
        <v>18</v>
      </c>
      <c r="C26" s="24" t="s">
        <v>60</v>
      </c>
      <c r="D26" s="25" t="s">
        <v>167</v>
      </c>
    </row>
    <row r="27" spans="1:4" s="2" customFormat="1" ht="45.75" customHeight="1">
      <c r="A27" s="21">
        <f t="shared" si="0"/>
        <v>20</v>
      </c>
      <c r="B27" s="22" t="s">
        <v>18</v>
      </c>
      <c r="C27" s="22" t="s">
        <v>168</v>
      </c>
      <c r="D27" s="23" t="s">
        <v>169</v>
      </c>
    </row>
    <row r="28" spans="1:4" s="2" customFormat="1" ht="45.75" customHeight="1">
      <c r="A28" s="21">
        <f t="shared" si="0"/>
        <v>21</v>
      </c>
      <c r="B28" s="24" t="s">
        <v>18</v>
      </c>
      <c r="C28" s="24" t="s">
        <v>170</v>
      </c>
      <c r="D28" s="25" t="s">
        <v>171</v>
      </c>
    </row>
    <row r="29" spans="1:4" ht="45.75" customHeight="1">
      <c r="A29" s="21">
        <f t="shared" si="0"/>
        <v>22</v>
      </c>
      <c r="B29" s="22" t="s">
        <v>18</v>
      </c>
      <c r="C29" s="22" t="s">
        <v>172</v>
      </c>
      <c r="D29" s="23" t="s">
        <v>173</v>
      </c>
    </row>
    <row r="30" spans="1:4" s="2" customFormat="1" ht="45.75" customHeight="1">
      <c r="A30" s="21">
        <f t="shared" si="0"/>
        <v>23</v>
      </c>
      <c r="B30" s="24" t="s">
        <v>18</v>
      </c>
      <c r="C30" s="24" t="s">
        <v>174</v>
      </c>
      <c r="D30" s="25" t="s">
        <v>175</v>
      </c>
    </row>
    <row r="31" spans="1:4" ht="45.75" customHeight="1">
      <c r="A31" s="21">
        <f t="shared" si="0"/>
        <v>24</v>
      </c>
      <c r="B31" s="22" t="s">
        <v>18</v>
      </c>
      <c r="C31" s="22" t="s">
        <v>176</v>
      </c>
      <c r="D31" s="23" t="s">
        <v>177</v>
      </c>
    </row>
    <row r="32" spans="1:4" s="2" customFormat="1" ht="81" customHeight="1">
      <c r="A32" s="21">
        <f t="shared" si="0"/>
        <v>25</v>
      </c>
      <c r="B32" s="24" t="s">
        <v>18</v>
      </c>
      <c r="C32" s="24" t="s">
        <v>178</v>
      </c>
      <c r="D32" s="25" t="s">
        <v>179</v>
      </c>
    </row>
    <row r="33" spans="1:4" ht="45.75" customHeight="1">
      <c r="A33" s="21">
        <f t="shared" si="0"/>
        <v>26</v>
      </c>
      <c r="B33" s="22" t="s">
        <v>18</v>
      </c>
      <c r="C33" s="22" t="s">
        <v>180</v>
      </c>
      <c r="D33" s="23" t="s">
        <v>181</v>
      </c>
    </row>
    <row r="34" s="2" customFormat="1" ht="45.75" customHeight="1">
      <c r="D34" s="8"/>
    </row>
    <row r="35" spans="2:4" ht="45.75" customHeight="1">
      <c r="B35" s="1"/>
      <c r="C35" s="1"/>
      <c r="D35" s="8"/>
    </row>
    <row r="36" s="2" customFormat="1" ht="45.75" customHeight="1">
      <c r="D36" s="8"/>
    </row>
    <row r="37" spans="2:4" ht="45.75" customHeight="1">
      <c r="B37" s="1"/>
      <c r="C37" s="1"/>
      <c r="D37" s="8"/>
    </row>
    <row r="38" ht="18.75" customHeight="1"/>
  </sheetData>
  <sheetProtection/>
  <mergeCells count="7">
    <mergeCell ref="C5:C7"/>
    <mergeCell ref="D5:D7"/>
    <mergeCell ref="A1:D1"/>
    <mergeCell ref="A2:D2"/>
    <mergeCell ref="A5:A7"/>
    <mergeCell ref="B5:B7"/>
    <mergeCell ref="A4:D4"/>
  </mergeCells>
  <printOptions horizontalCentered="1"/>
  <pageMargins left="0.25" right="0.25" top="0.75" bottom="0.75" header="0.3" footer="0.3"/>
  <pageSetup fitToHeight="2" fitToWidth="1" horizontalDpi="600" verticalDpi="600" orientation="portrait"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D49"/>
  <sheetViews>
    <sheetView showZeros="0" zoomScale="55" zoomScaleNormal="55" zoomScalePageLayoutView="0" workbookViewId="0" topLeftCell="A1">
      <selection activeCell="J33" sqref="J33"/>
    </sheetView>
  </sheetViews>
  <sheetFormatPr defaultColWidth="9.00390625" defaultRowHeight="16.5"/>
  <cols>
    <col min="1" max="1" width="7.625" style="1" bestFit="1" customWidth="1"/>
    <col min="2" max="2" width="19.875" style="2" customWidth="1"/>
    <col min="3" max="3" width="20.875" style="2" customWidth="1"/>
    <col min="4" max="4" width="136.75390625" style="3" customWidth="1"/>
    <col min="5" max="9" width="9.00390625" style="1" customWidth="1"/>
    <col min="10" max="10" width="58.625" style="1" customWidth="1"/>
    <col min="11" max="16384" width="9.00390625" style="1" customWidth="1"/>
  </cols>
  <sheetData>
    <row r="1" spans="1:4" s="11" customFormat="1" ht="49.5" customHeight="1">
      <c r="A1" s="32" t="s">
        <v>0</v>
      </c>
      <c r="B1" s="32"/>
      <c r="C1" s="32"/>
      <c r="D1" s="32"/>
    </row>
    <row r="2" spans="1:4" s="11" customFormat="1" ht="49.5" customHeight="1">
      <c r="A2" s="33" t="s">
        <v>217</v>
      </c>
      <c r="B2" s="33"/>
      <c r="C2" s="33"/>
      <c r="D2" s="33"/>
    </row>
    <row r="3" spans="1:4" ht="33">
      <c r="A3" s="26"/>
      <c r="B3" s="27"/>
      <c r="C3" s="27"/>
      <c r="D3" s="29"/>
    </row>
    <row r="4" spans="1:4" ht="38.25" customHeight="1">
      <c r="A4" s="37" t="s">
        <v>221</v>
      </c>
      <c r="B4" s="37"/>
      <c r="C4" s="37"/>
      <c r="D4" s="37"/>
    </row>
    <row r="5" spans="1:4" ht="15.75" customHeight="1">
      <c r="A5" s="45" t="s">
        <v>229</v>
      </c>
      <c r="B5" s="36" t="s">
        <v>225</v>
      </c>
      <c r="C5" s="36" t="s">
        <v>226</v>
      </c>
      <c r="D5" s="36" t="s">
        <v>227</v>
      </c>
    </row>
    <row r="6" spans="1:4" ht="15">
      <c r="A6" s="45"/>
      <c r="B6" s="36"/>
      <c r="C6" s="36"/>
      <c r="D6" s="36"/>
    </row>
    <row r="7" spans="1:4" ht="16.5" customHeight="1">
      <c r="A7" s="45"/>
      <c r="B7" s="36"/>
      <c r="C7" s="36"/>
      <c r="D7" s="36"/>
    </row>
    <row r="8" spans="1:4" ht="45" customHeight="1">
      <c r="A8" s="21">
        <f>ROW(A8)-7</f>
        <v>1</v>
      </c>
      <c r="B8" s="24" t="s">
        <v>18</v>
      </c>
      <c r="C8" s="24" t="s">
        <v>61</v>
      </c>
      <c r="D8" s="25" t="s">
        <v>182</v>
      </c>
    </row>
    <row r="9" spans="1:4" ht="45" customHeight="1">
      <c r="A9" s="21">
        <f aca="true" t="shared" si="0" ref="A9:A39">ROW(A9)-7</f>
        <v>2</v>
      </c>
      <c r="B9" s="22" t="s">
        <v>18</v>
      </c>
      <c r="C9" s="22" t="s">
        <v>62</v>
      </c>
      <c r="D9" s="23" t="s">
        <v>183</v>
      </c>
    </row>
    <row r="10" spans="1:4" ht="45" customHeight="1">
      <c r="A10" s="21">
        <f t="shared" si="0"/>
        <v>3</v>
      </c>
      <c r="B10" s="24" t="s">
        <v>18</v>
      </c>
      <c r="C10" s="24" t="s">
        <v>63</v>
      </c>
      <c r="D10" s="25" t="s">
        <v>184</v>
      </c>
    </row>
    <row r="11" spans="1:4" ht="45" customHeight="1">
      <c r="A11" s="21">
        <f t="shared" si="0"/>
        <v>4</v>
      </c>
      <c r="B11" s="22" t="s">
        <v>18</v>
      </c>
      <c r="C11" s="22" t="s">
        <v>64</v>
      </c>
      <c r="D11" s="23" t="s">
        <v>185</v>
      </c>
    </row>
    <row r="12" spans="1:4" ht="45" customHeight="1">
      <c r="A12" s="21">
        <f t="shared" si="0"/>
        <v>5</v>
      </c>
      <c r="B12" s="24" t="s">
        <v>18</v>
      </c>
      <c r="C12" s="24" t="s">
        <v>65</v>
      </c>
      <c r="D12" s="25" t="s">
        <v>186</v>
      </c>
    </row>
    <row r="13" spans="1:4" ht="45" customHeight="1">
      <c r="A13" s="21">
        <f t="shared" si="0"/>
        <v>6</v>
      </c>
      <c r="B13" s="22" t="s">
        <v>18</v>
      </c>
      <c r="C13" s="22" t="s">
        <v>66</v>
      </c>
      <c r="D13" s="23" t="s">
        <v>187</v>
      </c>
    </row>
    <row r="14" spans="1:4" ht="45" customHeight="1">
      <c r="A14" s="21">
        <f t="shared" si="0"/>
        <v>7</v>
      </c>
      <c r="B14" s="24" t="s">
        <v>18</v>
      </c>
      <c r="C14" s="24" t="s">
        <v>67</v>
      </c>
      <c r="D14" s="25" t="s">
        <v>188</v>
      </c>
    </row>
    <row r="15" spans="1:4" ht="45" customHeight="1">
      <c r="A15" s="21">
        <f t="shared" si="0"/>
        <v>8</v>
      </c>
      <c r="B15" s="22" t="s">
        <v>18</v>
      </c>
      <c r="C15" s="22" t="s">
        <v>68</v>
      </c>
      <c r="D15" s="23" t="s">
        <v>189</v>
      </c>
    </row>
    <row r="16" spans="1:4" ht="45" customHeight="1">
      <c r="A16" s="21">
        <f t="shared" si="0"/>
        <v>9</v>
      </c>
      <c r="B16" s="24" t="s">
        <v>18</v>
      </c>
      <c r="C16" s="24" t="s">
        <v>69</v>
      </c>
      <c r="D16" s="25" t="s">
        <v>190</v>
      </c>
    </row>
    <row r="17" spans="1:4" s="2" customFormat="1" ht="45" customHeight="1">
      <c r="A17" s="21">
        <f t="shared" si="0"/>
        <v>10</v>
      </c>
      <c r="B17" s="22" t="s">
        <v>18</v>
      </c>
      <c r="C17" s="22" t="s">
        <v>70</v>
      </c>
      <c r="D17" s="23" t="s">
        <v>191</v>
      </c>
    </row>
    <row r="18" spans="1:4" s="2" customFormat="1" ht="45" customHeight="1">
      <c r="A18" s="21">
        <f t="shared" si="0"/>
        <v>11</v>
      </c>
      <c r="B18" s="24" t="s">
        <v>18</v>
      </c>
      <c r="C18" s="24" t="s">
        <v>71</v>
      </c>
      <c r="D18" s="25" t="s">
        <v>192</v>
      </c>
    </row>
    <row r="19" spans="1:4" ht="45" customHeight="1">
      <c r="A19" s="21">
        <f t="shared" si="0"/>
        <v>12</v>
      </c>
      <c r="B19" s="22" t="s">
        <v>18</v>
      </c>
      <c r="C19" s="22" t="s">
        <v>72</v>
      </c>
      <c r="D19" s="23" t="s">
        <v>193</v>
      </c>
    </row>
    <row r="20" spans="1:4" ht="45" customHeight="1">
      <c r="A20" s="21">
        <f t="shared" si="0"/>
        <v>13</v>
      </c>
      <c r="B20" s="24" t="s">
        <v>18</v>
      </c>
      <c r="C20" s="24" t="s">
        <v>73</v>
      </c>
      <c r="D20" s="25" t="s">
        <v>194</v>
      </c>
    </row>
    <row r="21" spans="1:4" ht="69.75" customHeight="1">
      <c r="A21" s="21">
        <f t="shared" si="0"/>
        <v>14</v>
      </c>
      <c r="B21" s="22" t="s">
        <v>18</v>
      </c>
      <c r="C21" s="22" t="s">
        <v>74</v>
      </c>
      <c r="D21" s="23" t="s">
        <v>195</v>
      </c>
    </row>
    <row r="22" spans="1:4" ht="45" customHeight="1">
      <c r="A22" s="21">
        <f t="shared" si="0"/>
        <v>15</v>
      </c>
      <c r="B22" s="24" t="s">
        <v>18</v>
      </c>
      <c r="C22" s="24" t="s">
        <v>75</v>
      </c>
      <c r="D22" s="25" t="s">
        <v>196</v>
      </c>
    </row>
    <row r="23" spans="1:4" ht="63.75" customHeight="1">
      <c r="A23" s="21">
        <f t="shared" si="0"/>
        <v>16</v>
      </c>
      <c r="B23" s="22" t="s">
        <v>18</v>
      </c>
      <c r="C23" s="22" t="s">
        <v>76</v>
      </c>
      <c r="D23" s="23" t="s">
        <v>197</v>
      </c>
    </row>
    <row r="24" spans="1:4" ht="45" customHeight="1">
      <c r="A24" s="21">
        <f t="shared" si="0"/>
        <v>17</v>
      </c>
      <c r="B24" s="24" t="s">
        <v>18</v>
      </c>
      <c r="C24" s="24" t="s">
        <v>77</v>
      </c>
      <c r="D24" s="25" t="s">
        <v>198</v>
      </c>
    </row>
    <row r="25" spans="1:4" ht="45" customHeight="1">
      <c r="A25" s="21">
        <f t="shared" si="0"/>
        <v>18</v>
      </c>
      <c r="B25" s="22" t="s">
        <v>18</v>
      </c>
      <c r="C25" s="22" t="s">
        <v>78</v>
      </c>
      <c r="D25" s="23" t="s">
        <v>199</v>
      </c>
    </row>
    <row r="26" spans="1:4" ht="45" customHeight="1">
      <c r="A26" s="21">
        <f t="shared" si="0"/>
        <v>19</v>
      </c>
      <c r="B26" s="24" t="s">
        <v>18</v>
      </c>
      <c r="C26" s="24" t="s">
        <v>79</v>
      </c>
      <c r="D26" s="25" t="s">
        <v>200</v>
      </c>
    </row>
    <row r="27" spans="1:4" ht="45" customHeight="1">
      <c r="A27" s="21">
        <f t="shared" si="0"/>
        <v>20</v>
      </c>
      <c r="B27" s="22" t="s">
        <v>18</v>
      </c>
      <c r="C27" s="22" t="s">
        <v>80</v>
      </c>
      <c r="D27" s="23" t="s">
        <v>201</v>
      </c>
    </row>
    <row r="28" spans="1:4" ht="45" customHeight="1">
      <c r="A28" s="21">
        <f t="shared" si="0"/>
        <v>21</v>
      </c>
      <c r="B28" s="24" t="s">
        <v>18</v>
      </c>
      <c r="C28" s="24" t="s">
        <v>81</v>
      </c>
      <c r="D28" s="25" t="s">
        <v>202</v>
      </c>
    </row>
    <row r="29" spans="1:4" ht="45" customHeight="1">
      <c r="A29" s="21">
        <f t="shared" si="0"/>
        <v>22</v>
      </c>
      <c r="B29" s="22" t="s">
        <v>18</v>
      </c>
      <c r="C29" s="22" t="s">
        <v>82</v>
      </c>
      <c r="D29" s="23" t="s">
        <v>203</v>
      </c>
    </row>
    <row r="30" spans="1:4" ht="45" customHeight="1">
      <c r="A30" s="21">
        <f t="shared" si="0"/>
        <v>23</v>
      </c>
      <c r="B30" s="24" t="s">
        <v>18</v>
      </c>
      <c r="C30" s="24" t="s">
        <v>83</v>
      </c>
      <c r="D30" s="25" t="s">
        <v>204</v>
      </c>
    </row>
    <row r="31" spans="1:4" ht="45" customHeight="1">
      <c r="A31" s="21">
        <f t="shared" si="0"/>
        <v>24</v>
      </c>
      <c r="B31" s="22" t="s">
        <v>18</v>
      </c>
      <c r="C31" s="22" t="s">
        <v>84</v>
      </c>
      <c r="D31" s="23" t="s">
        <v>205</v>
      </c>
    </row>
    <row r="32" spans="1:4" ht="50.25" customHeight="1">
      <c r="A32" s="21">
        <f t="shared" si="0"/>
        <v>25</v>
      </c>
      <c r="B32" s="24" t="s">
        <v>18</v>
      </c>
      <c r="C32" s="24" t="s">
        <v>85</v>
      </c>
      <c r="D32" s="25" t="s">
        <v>206</v>
      </c>
    </row>
    <row r="33" spans="1:4" ht="45.75" customHeight="1">
      <c r="A33" s="21">
        <f t="shared" si="0"/>
        <v>26</v>
      </c>
      <c r="B33" s="22" t="s">
        <v>18</v>
      </c>
      <c r="C33" s="22" t="s">
        <v>86</v>
      </c>
      <c r="D33" s="23" t="s">
        <v>207</v>
      </c>
    </row>
    <row r="34" spans="1:4" ht="50.25" customHeight="1">
      <c r="A34" s="21">
        <f t="shared" si="0"/>
        <v>27</v>
      </c>
      <c r="B34" s="24" t="s">
        <v>18</v>
      </c>
      <c r="C34" s="24" t="s">
        <v>87</v>
      </c>
      <c r="D34" s="25" t="s">
        <v>208</v>
      </c>
    </row>
    <row r="35" spans="1:4" ht="45.75" customHeight="1">
      <c r="A35" s="21">
        <f t="shared" si="0"/>
        <v>28</v>
      </c>
      <c r="B35" s="22" t="s">
        <v>18</v>
      </c>
      <c r="C35" s="22" t="s">
        <v>88</v>
      </c>
      <c r="D35" s="23" t="s">
        <v>209</v>
      </c>
    </row>
    <row r="36" spans="1:4" ht="81.75" customHeight="1">
      <c r="A36" s="21">
        <f t="shared" si="0"/>
        <v>29</v>
      </c>
      <c r="B36" s="24" t="s">
        <v>18</v>
      </c>
      <c r="C36" s="24" t="s">
        <v>210</v>
      </c>
      <c r="D36" s="25" t="s">
        <v>211</v>
      </c>
    </row>
    <row r="37" spans="1:4" ht="45.75" customHeight="1">
      <c r="A37" s="21">
        <f t="shared" si="0"/>
        <v>30</v>
      </c>
      <c r="B37" s="22" t="s">
        <v>18</v>
      </c>
      <c r="C37" s="22" t="s">
        <v>212</v>
      </c>
      <c r="D37" s="23" t="s">
        <v>236</v>
      </c>
    </row>
    <row r="38" spans="1:4" ht="50.25" customHeight="1">
      <c r="A38" s="21">
        <f t="shared" si="0"/>
        <v>31</v>
      </c>
      <c r="B38" s="24" t="s">
        <v>18</v>
      </c>
      <c r="C38" s="24" t="s">
        <v>213</v>
      </c>
      <c r="D38" s="25" t="s">
        <v>214</v>
      </c>
    </row>
    <row r="39" spans="1:4" ht="45.75" customHeight="1">
      <c r="A39" s="21">
        <f t="shared" si="0"/>
        <v>32</v>
      </c>
      <c r="B39" s="22" t="s">
        <v>18</v>
      </c>
      <c r="C39" s="22" t="s">
        <v>215</v>
      </c>
      <c r="D39" s="23" t="s">
        <v>216</v>
      </c>
    </row>
    <row r="40" spans="2:4" ht="45.75" customHeight="1">
      <c r="B40" s="1"/>
      <c r="C40" s="1"/>
      <c r="D40" s="1"/>
    </row>
    <row r="41" spans="2:4" ht="50.25" customHeight="1">
      <c r="B41" s="1"/>
      <c r="C41" s="1"/>
      <c r="D41" s="1"/>
    </row>
    <row r="42" spans="2:4" ht="45.75" customHeight="1">
      <c r="B42" s="1"/>
      <c r="C42" s="1"/>
      <c r="D42" s="1"/>
    </row>
    <row r="43" spans="2:4" ht="50.25" customHeight="1">
      <c r="B43" s="1"/>
      <c r="C43" s="1"/>
      <c r="D43" s="1"/>
    </row>
    <row r="44" spans="2:4" ht="45.75" customHeight="1">
      <c r="B44" s="1"/>
      <c r="C44" s="1"/>
      <c r="D44" s="1"/>
    </row>
    <row r="45" spans="2:4" ht="50.25" customHeight="1">
      <c r="B45" s="1"/>
      <c r="C45" s="1"/>
      <c r="D45" s="1"/>
    </row>
    <row r="46" spans="2:4" ht="45.75" customHeight="1">
      <c r="B46" s="1"/>
      <c r="C46" s="1"/>
      <c r="D46" s="1"/>
    </row>
    <row r="47" spans="2:4" ht="50.25" customHeight="1">
      <c r="B47" s="1"/>
      <c r="C47" s="1"/>
      <c r="D47" s="1"/>
    </row>
    <row r="48" spans="2:4" ht="45.75" customHeight="1">
      <c r="B48" s="1"/>
      <c r="C48" s="1"/>
      <c r="D48" s="1"/>
    </row>
    <row r="49" spans="2:3" ht="50.25" customHeight="1">
      <c r="B49" s="1"/>
      <c r="C49" s="1"/>
    </row>
  </sheetData>
  <sheetProtection/>
  <mergeCells count="7">
    <mergeCell ref="A1:D1"/>
    <mergeCell ref="A2:D2"/>
    <mergeCell ref="A4:D4"/>
    <mergeCell ref="A5:A7"/>
    <mergeCell ref="B5:B7"/>
    <mergeCell ref="C5:C7"/>
    <mergeCell ref="D5:D7"/>
  </mergeCells>
  <printOptions horizontalCentered="1"/>
  <pageMargins left="0.25" right="0.25" top="0.75" bottom="0.75" header="0.3" footer="0.3"/>
  <pageSetup fitToWidth="0" fitToHeight="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Jamie</cp:lastModifiedBy>
  <cp:lastPrinted>2024-03-11T08:35:01Z</cp:lastPrinted>
  <dcterms:created xsi:type="dcterms:W3CDTF">2011-03-28T11:41:47Z</dcterms:created>
  <dcterms:modified xsi:type="dcterms:W3CDTF">2024-03-12T08:11:16Z</dcterms:modified>
  <cp:category/>
  <cp:version/>
  <cp:contentType/>
  <cp:contentStatus/>
</cp:coreProperties>
</file>